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9ad066277d065af2/Escritorio/SPIDER/spider-runtime/docs/"/>
    </mc:Choice>
  </mc:AlternateContent>
  <xr:revisionPtr revIDLastSave="6" documentId="13_ncr:1_{D280F582-5A46-4DDF-A0D9-4901D6F8D031}" xr6:coauthVersionLast="47" xr6:coauthVersionMax="47" xr10:uidLastSave="{35A90065-5C97-46CA-94EE-2C417F8FCE59}"/>
  <bookViews>
    <workbookView xWindow="-108" yWindow="-108" windowWidth="23256" windowHeight="13896" firstSheet="1" activeTab="1" xr2:uid="{00000000-000D-0000-FFFF-FFFF00000000}"/>
  </bookViews>
  <sheets>
    <sheet name="Spider VM" sheetId="1" r:id="rId1"/>
    <sheet name="Instructions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2" i="4" l="1" a="1"/>
  <c r="Q22" i="4" s="1"/>
  <c r="R22" i="4" a="1"/>
  <c r="R22" i="4" s="1"/>
  <c r="Y22" i="4" a="1"/>
  <c r="Y22" i="4" s="1"/>
  <c r="Y24" i="4" a="1"/>
  <c r="Y24" i="4" s="1"/>
  <c r="Y25" i="4" a="1"/>
  <c r="Y25" i="4" s="1"/>
  <c r="Y26" i="4" a="1"/>
  <c r="Y26" i="4" s="1"/>
  <c r="Y27" i="4" a="1"/>
  <c r="Y27" i="4" s="1"/>
  <c r="Y28" i="4" a="1"/>
  <c r="Y28" i="4" s="1"/>
  <c r="Y29" i="4" a="1"/>
  <c r="Y29" i="4" s="1"/>
  <c r="Y30" i="4" a="1"/>
  <c r="Y30" i="4" s="1"/>
  <c r="Y31" i="4" a="1"/>
  <c r="Y31" i="4" s="1"/>
  <c r="Y32" i="4" a="1"/>
  <c r="Y32" i="4" s="1"/>
  <c r="Y33" i="4" a="1"/>
  <c r="Y33" i="4" s="1"/>
  <c r="Y34" i="4" a="1"/>
  <c r="Y34" i="4" s="1"/>
  <c r="Y35" i="4" a="1"/>
  <c r="Y35" i="4" s="1"/>
  <c r="Y36" i="4" a="1"/>
  <c r="Y36" i="4" s="1"/>
  <c r="Y37" i="4" a="1"/>
  <c r="Y37" i="4"/>
  <c r="Y38" i="4" a="1"/>
  <c r="Y38" i="4" s="1"/>
  <c r="Y39" i="4" a="1"/>
  <c r="Y39" i="4" s="1"/>
  <c r="Y40" i="4" a="1"/>
  <c r="Y40" i="4" s="1"/>
  <c r="Y41" i="4" a="1"/>
  <c r="Y41" i="4" s="1"/>
  <c r="Y42" i="4" a="1"/>
  <c r="Y42" i="4" s="1"/>
  <c r="Y43" i="4" a="1"/>
  <c r="Y43" i="4" s="1"/>
  <c r="Y44" i="4" a="1"/>
  <c r="Y44" i="4" s="1"/>
  <c r="Y45" i="4" a="1"/>
  <c r="Y45" i="4" s="1"/>
  <c r="Y46" i="4" a="1"/>
  <c r="Y46" i="4" s="1"/>
  <c r="Y47" i="4" a="1"/>
  <c r="Y47" i="4" s="1"/>
  <c r="Y48" i="4" a="1"/>
  <c r="Y48" i="4" s="1"/>
  <c r="Y49" i="4" a="1"/>
  <c r="Y49" i="4" s="1"/>
  <c r="Y50" i="4" a="1"/>
  <c r="Y50" i="4" s="1"/>
  <c r="Y51" i="4" a="1"/>
  <c r="Y51" i="4" s="1"/>
  <c r="Y52" i="4" a="1"/>
  <c r="Y52" i="4" s="1"/>
  <c r="Y53" i="4" a="1"/>
  <c r="Y53" i="4"/>
  <c r="Y56" i="4" a="1"/>
  <c r="Y56" i="4" s="1"/>
  <c r="Y57" i="4" a="1"/>
  <c r="Y57" i="4" s="1"/>
  <c r="Y58" i="4" a="1"/>
  <c r="Y58" i="4" s="1"/>
  <c r="Y59" i="4" a="1"/>
  <c r="Y59" i="4" s="1"/>
  <c r="Y60" i="4" a="1"/>
  <c r="Y60" i="4" s="1"/>
  <c r="Y61" i="4" a="1"/>
  <c r="Y61" i="4" s="1"/>
  <c r="Y64" i="4" a="1"/>
  <c r="Y64" i="4" s="1"/>
  <c r="Y65" i="4" a="1"/>
  <c r="Y65" i="4" s="1"/>
  <c r="Y66" i="4" a="1"/>
  <c r="Y66" i="4" s="1"/>
  <c r="Y67" i="4" a="1"/>
  <c r="Y67" i="4" s="1"/>
  <c r="Y68" i="4" a="1"/>
  <c r="Y68" i="4" s="1"/>
  <c r="Y69" i="4" a="1"/>
  <c r="Y69" i="4"/>
  <c r="Y70" i="4" a="1"/>
  <c r="Y70" i="4" s="1"/>
  <c r="Y71" i="4" a="1"/>
  <c r="Y71" i="4" s="1"/>
  <c r="Y72" i="4" a="1"/>
  <c r="Y72" i="4" s="1"/>
  <c r="Y73" i="4" a="1"/>
  <c r="Y73" i="4" s="1"/>
  <c r="Y74" i="4" a="1"/>
  <c r="Y74" i="4" s="1"/>
  <c r="Y75" i="4" a="1"/>
  <c r="Y75" i="4" s="1"/>
  <c r="Y76" i="4" a="1"/>
  <c r="Y76" i="4" s="1"/>
  <c r="Y77" i="4" a="1"/>
  <c r="Y77" i="4" s="1"/>
  <c r="Y78" i="4" a="1"/>
  <c r="Y78" i="4" s="1"/>
  <c r="Y79" i="4" a="1"/>
  <c r="Y79" i="4" s="1"/>
  <c r="Y82" i="4" a="1"/>
  <c r="Y82" i="4" s="1"/>
  <c r="Y83" i="4" a="1"/>
  <c r="Y83" i="4" s="1"/>
  <c r="Y84" i="4" a="1"/>
  <c r="Y84" i="4" s="1"/>
  <c r="Y85" i="4" a="1"/>
  <c r="Y85" i="4"/>
  <c r="Y88" i="4" a="1"/>
  <c r="Y88" i="4" s="1"/>
  <c r="Y89" i="4" a="1"/>
  <c r="Y89" i="4" s="1"/>
  <c r="Y90" i="4" a="1"/>
  <c r="Y90" i="4" s="1"/>
  <c r="Y91" i="4" a="1"/>
  <c r="Y91" i="4" s="1"/>
  <c r="Y92" i="4" a="1"/>
  <c r="Y92" i="4" s="1"/>
  <c r="Y93" i="4" a="1"/>
  <c r="Y93" i="4" s="1"/>
  <c r="Y94" i="4" a="1"/>
  <c r="Y94" i="4" s="1"/>
  <c r="Y95" i="4" a="1"/>
  <c r="Y95" i="4" s="1"/>
  <c r="Y96" i="4" a="1"/>
  <c r="Y96" i="4" s="1"/>
  <c r="Y97" i="4" a="1"/>
  <c r="Y97" i="4" s="1"/>
  <c r="Y98" i="4" a="1"/>
  <c r="Y98" i="4" s="1"/>
  <c r="Y99" i="4" a="1"/>
  <c r="Y99" i="4" s="1"/>
  <c r="Y100" i="4" a="1"/>
  <c r="Y100" i="4" s="1"/>
  <c r="Y101" i="4" a="1"/>
  <c r="Y101" i="4"/>
  <c r="Y102" i="4" a="1"/>
  <c r="Y102" i="4" s="1"/>
  <c r="Y103" i="4" a="1"/>
  <c r="Y103" i="4" s="1"/>
  <c r="Y104" i="4" a="1"/>
  <c r="Y104" i="4" s="1"/>
  <c r="Y105" i="4" a="1"/>
  <c r="Y105" i="4" s="1"/>
  <c r="Y106" i="4" a="1"/>
  <c r="Y106" i="4" s="1"/>
  <c r="Y107" i="4" a="1"/>
  <c r="Y107" i="4" s="1"/>
  <c r="Y108" i="4" a="1"/>
  <c r="Y108" i="4" s="1"/>
  <c r="Y109" i="4" a="1"/>
  <c r="Y109" i="4" s="1"/>
  <c r="Y110" i="4" a="1"/>
  <c r="Y110" i="4" s="1"/>
  <c r="Y111" i="4" a="1"/>
  <c r="Y111" i="4" s="1"/>
  <c r="Y112" i="4" a="1"/>
  <c r="Y112" i="4" s="1"/>
  <c r="Y113" i="4" a="1"/>
  <c r="Y113" i="4" s="1"/>
  <c r="Y116" i="4" a="1"/>
  <c r="Y116" i="4" s="1"/>
  <c r="Y117" i="4" a="1"/>
  <c r="Y117" i="4"/>
  <c r="Y118" i="4" a="1"/>
  <c r="Y118" i="4" s="1"/>
  <c r="Y119" i="4" a="1"/>
  <c r="Y119" i="4" s="1"/>
  <c r="Y120" i="4" a="1"/>
  <c r="Y120" i="4" s="1"/>
  <c r="Y121" i="4" a="1"/>
  <c r="Y121" i="4" s="1"/>
  <c r="Y122" i="4" a="1"/>
  <c r="Y122" i="4" s="1"/>
  <c r="Y124" i="4" a="1"/>
  <c r="Y124" i="4" s="1"/>
  <c r="Y125" i="4" a="1"/>
  <c r="Y125" i="4" s="1"/>
  <c r="Y126" i="4" a="1"/>
  <c r="Y126" i="4" s="1"/>
  <c r="Y127" i="4" a="1"/>
  <c r="Y127" i="4" s="1"/>
  <c r="Y128" i="4" a="1"/>
  <c r="Y128" i="4" s="1"/>
  <c r="Y129" i="4" a="1"/>
  <c r="Y129" i="4" s="1"/>
  <c r="Y132" i="4" a="1"/>
  <c r="Y132" i="4" s="1"/>
  <c r="Y133" i="4" a="1"/>
  <c r="Y133" i="4"/>
  <c r="Y134" i="4" a="1"/>
  <c r="Y134" i="4" s="1"/>
  <c r="Y135" i="4" a="1"/>
  <c r="Y135" i="4" s="1"/>
  <c r="Y136" i="4" a="1"/>
  <c r="Y136" i="4" s="1"/>
  <c r="Y137" i="4" a="1"/>
  <c r="Y137" i="4" s="1"/>
  <c r="Y138" i="4" a="1"/>
  <c r="Y138" i="4" s="1"/>
  <c r="Y139" i="4" a="1"/>
  <c r="Y139" i="4" s="1"/>
  <c r="Y140" i="4" a="1"/>
  <c r="Y140" i="4" s="1"/>
  <c r="Y141" i="4" a="1"/>
  <c r="Y141" i="4" s="1"/>
  <c r="Y142" i="4" a="1"/>
  <c r="Y142" i="4" s="1"/>
  <c r="Y143" i="4" a="1"/>
  <c r="Y143" i="4" s="1"/>
  <c r="Y144" i="4" a="1"/>
  <c r="Y144" i="4" s="1"/>
  <c r="Y145" i="4" a="1"/>
  <c r="Y145" i="4" s="1"/>
  <c r="Y146" i="4" a="1"/>
  <c r="Y146" i="4" s="1"/>
  <c r="Y147" i="4" a="1"/>
  <c r="Y147" i="4" s="1"/>
  <c r="Y148" i="4" a="1"/>
  <c r="Y148" i="4" s="1"/>
  <c r="Y149" i="4" a="1"/>
  <c r="Y149" i="4"/>
  <c r="Y150" i="4" a="1"/>
  <c r="Y150" i="4" s="1"/>
  <c r="Y151" i="4" a="1"/>
  <c r="Y151" i="4" s="1"/>
  <c r="Y152" i="4" a="1"/>
  <c r="Y152" i="4" s="1"/>
  <c r="Y153" i="4" a="1"/>
  <c r="Y153" i="4" s="1"/>
  <c r="Y154" i="4" a="1"/>
  <c r="Y154" i="4" s="1"/>
  <c r="Y155" i="4" a="1"/>
  <c r="Y155" i="4" s="1"/>
  <c r="Y156" i="4" a="1"/>
  <c r="Y156" i="4" s="1"/>
  <c r="Y157" i="4" a="1"/>
  <c r="Y157" i="4" s="1"/>
  <c r="Y158" i="4" a="1"/>
  <c r="Y158" i="4" s="1"/>
  <c r="Y159" i="4" a="1"/>
  <c r="Y159" i="4" s="1"/>
  <c r="Y160" i="4" a="1"/>
  <c r="Y160" i="4" s="1"/>
  <c r="Y161" i="4" a="1"/>
  <c r="Y161" i="4" s="1"/>
  <c r="Y162" i="4" a="1"/>
  <c r="Y162" i="4" s="1"/>
  <c r="Y163" i="4" a="1"/>
  <c r="Y163" i="4" s="1"/>
  <c r="Y164" i="4" a="1"/>
  <c r="Y164" i="4" s="1"/>
  <c r="Y165" i="4" a="1"/>
  <c r="Y165" i="4"/>
  <c r="Y166" i="4" a="1"/>
  <c r="Y166" i="4" s="1"/>
  <c r="Y167" i="4" a="1"/>
  <c r="Y167" i="4" s="1"/>
  <c r="Y168" i="4" a="1"/>
  <c r="Y168" i="4" s="1"/>
  <c r="Y169" i="4" a="1"/>
  <c r="Y169" i="4" s="1"/>
  <c r="Y170" i="4" a="1"/>
  <c r="Y170" i="4" s="1"/>
  <c r="Y171" i="4" a="1"/>
  <c r="Y171" i="4" s="1"/>
  <c r="Y172" i="4" a="1"/>
  <c r="Y172" i="4" s="1"/>
  <c r="Y173" i="4" a="1"/>
  <c r="Y173" i="4" s="1"/>
  <c r="Y174" i="4" a="1"/>
  <c r="Y174" i="4" s="1"/>
  <c r="Y175" i="4" a="1"/>
  <c r="Y175" i="4" s="1"/>
  <c r="Y176" i="4" a="1"/>
  <c r="Y176" i="4" s="1"/>
  <c r="Y177" i="4" a="1"/>
  <c r="Y177" i="4" s="1"/>
  <c r="Y178" i="4" a="1"/>
  <c r="Y178" i="4" s="1"/>
  <c r="Y179" i="4" a="1"/>
  <c r="Y179" i="4" s="1"/>
  <c r="Y180" i="4" a="1"/>
  <c r="Y180" i="4" s="1"/>
  <c r="Y181" i="4" a="1"/>
  <c r="Y181" i="4"/>
  <c r="Y182" i="4" a="1"/>
  <c r="Y182" i="4" s="1"/>
  <c r="Y183" i="4" a="1"/>
  <c r="Y183" i="4" s="1"/>
  <c r="Y184" i="4" a="1"/>
  <c r="Y184" i="4" s="1"/>
  <c r="Y185" i="4" a="1"/>
  <c r="Y185" i="4" s="1"/>
  <c r="Y186" i="4" a="1"/>
  <c r="Y186" i="4" s="1"/>
  <c r="Y187" i="4" a="1"/>
  <c r="Y187" i="4" s="1"/>
  <c r="Y188" i="4" a="1"/>
  <c r="Y188" i="4" s="1"/>
  <c r="Y189" i="4" a="1"/>
  <c r="Y189" i="4" s="1"/>
  <c r="Y190" i="4" a="1"/>
  <c r="Y190" i="4" s="1"/>
  <c r="Y191" i="4" a="1"/>
  <c r="Y191" i="4" s="1"/>
  <c r="Y192" i="4" a="1"/>
  <c r="Y192" i="4" s="1"/>
  <c r="Y193" i="4" a="1"/>
  <c r="Y193" i="4" s="1"/>
  <c r="Y194" i="4" a="1"/>
  <c r="Y194" i="4" s="1"/>
  <c r="Y195" i="4" a="1"/>
  <c r="Y195" i="4" s="1"/>
  <c r="Y196" i="4" a="1"/>
  <c r="Y196" i="4" s="1"/>
  <c r="Y197" i="4" a="1"/>
  <c r="Y197" i="4"/>
  <c r="Y198" i="4" a="1"/>
  <c r="Y198" i="4" s="1"/>
  <c r="Y199" i="4" a="1"/>
  <c r="Y199" i="4" s="1"/>
  <c r="Y200" i="4" a="1"/>
  <c r="Y200" i="4" s="1"/>
  <c r="Y201" i="4" a="1"/>
  <c r="Y201" i="4" s="1"/>
  <c r="Y202" i="4" a="1"/>
  <c r="Y202" i="4" s="1"/>
  <c r="Y203" i="4" a="1"/>
  <c r="Y203" i="4" s="1"/>
  <c r="Y204" i="4" a="1"/>
  <c r="Y204" i="4" s="1"/>
  <c r="Y205" i="4" a="1"/>
  <c r="Y205" i="4" s="1"/>
  <c r="Y206" i="4" a="1"/>
  <c r="Y206" i="4" s="1"/>
  <c r="Y207" i="4" a="1"/>
  <c r="Y207" i="4" s="1"/>
  <c r="Y208" i="4" a="1"/>
  <c r="Y208" i="4" s="1"/>
  <c r="Y209" i="4" a="1"/>
  <c r="Y209" i="4" s="1"/>
  <c r="Y210" i="4" a="1"/>
  <c r="Y210" i="4" s="1"/>
  <c r="Y211" i="4" a="1"/>
  <c r="Y211" i="4" s="1"/>
  <c r="Y212" i="4" a="1"/>
  <c r="Y212" i="4" s="1"/>
  <c r="Y213" i="4" a="1"/>
  <c r="Y213" i="4"/>
  <c r="Y214" i="4" a="1"/>
  <c r="Y214" i="4" s="1"/>
  <c r="Y215" i="4" a="1"/>
  <c r="Y215" i="4" s="1"/>
  <c r="Y216" i="4" a="1"/>
  <c r="Y216" i="4" s="1"/>
  <c r="Y217" i="4" a="1"/>
  <c r="Y217" i="4" s="1"/>
  <c r="Y218" i="4" a="1"/>
  <c r="Y218" i="4" s="1"/>
  <c r="Y219" i="4" a="1"/>
  <c r="Y219" i="4" s="1"/>
  <c r="Y220" i="4" a="1"/>
  <c r="Y220" i="4" s="1"/>
  <c r="Y221" i="4" a="1"/>
  <c r="Y221" i="4" s="1"/>
  <c r="Y222" i="4" a="1"/>
  <c r="Y222" i="4" s="1"/>
  <c r="Y223" i="4" a="1"/>
  <c r="Y223" i="4" s="1"/>
  <c r="Y224" i="4" a="1"/>
  <c r="Y224" i="4" s="1"/>
  <c r="Y225" i="4" a="1"/>
  <c r="Y225" i="4" s="1"/>
  <c r="Y226" i="4" a="1"/>
  <c r="Y226" i="4" s="1"/>
  <c r="Y227" i="4" a="1"/>
  <c r="Y227" i="4" s="1"/>
  <c r="Y228" i="4" a="1"/>
  <c r="Y228" i="4" s="1"/>
  <c r="Y229" i="4" a="1"/>
  <c r="Y229" i="4"/>
  <c r="Y230" i="4" a="1"/>
  <c r="Y230" i="4" s="1"/>
  <c r="Y231" i="4" a="1"/>
  <c r="Y231" i="4" s="1"/>
  <c r="Y232" i="4" a="1"/>
  <c r="Y232" i="4" s="1"/>
  <c r="Y233" i="4" a="1"/>
  <c r="Y233" i="4" s="1"/>
  <c r="Y234" i="4" a="1"/>
  <c r="Y234" i="4" s="1"/>
  <c r="Y235" i="4" a="1"/>
  <c r="Y235" i="4" s="1"/>
  <c r="Y236" i="4" a="1"/>
  <c r="Y236" i="4" s="1"/>
  <c r="Y237" i="4" a="1"/>
  <c r="Y237" i="4" s="1"/>
  <c r="Y238" i="4" a="1"/>
  <c r="Y238" i="4" s="1"/>
  <c r="Y239" i="4" a="1"/>
  <c r="Y239" i="4" s="1"/>
  <c r="Y240" i="4" a="1"/>
  <c r="Y240" i="4" s="1"/>
  <c r="Y241" i="4" a="1"/>
  <c r="Y241" i="4" s="1"/>
  <c r="Y242" i="4" a="1"/>
  <c r="Y242" i="4" s="1"/>
  <c r="Y243" i="4" a="1"/>
  <c r="Y243" i="4" s="1"/>
  <c r="Y244" i="4" a="1"/>
  <c r="Y244" i="4" s="1"/>
  <c r="Y245" i="4" a="1"/>
  <c r="Y245" i="4"/>
  <c r="Y246" i="4" a="1"/>
  <c r="Y246" i="4" s="1"/>
  <c r="Y247" i="4" a="1"/>
  <c r="Y247" i="4" s="1"/>
  <c r="Y248" i="4" a="1"/>
  <c r="Y248" i="4" s="1"/>
  <c r="Y249" i="4" a="1"/>
  <c r="Y249" i="4" s="1"/>
  <c r="Y250" i="4" a="1"/>
  <c r="Y250" i="4" s="1"/>
  <c r="Y251" i="4" a="1"/>
  <c r="Y251" i="4" s="1"/>
  <c r="Y252" i="4" a="1"/>
  <c r="Y252" i="4" s="1"/>
  <c r="Y253" i="4" a="1"/>
  <c r="Y253" i="4" s="1"/>
  <c r="Y254" i="4" a="1"/>
  <c r="Y254" i="4" s="1"/>
  <c r="Y255" i="4" a="1"/>
  <c r="Y255" i="4" s="1"/>
  <c r="Y256" i="4" a="1"/>
  <c r="Y256" i="4" s="1"/>
  <c r="Y257" i="4" a="1"/>
  <c r="Y257" i="4" s="1"/>
  <c r="Y258" i="4" a="1"/>
  <c r="Y258" i="4" s="1"/>
  <c r="Y259" i="4" a="1"/>
  <c r="Y259" i="4" s="1"/>
  <c r="Y260" i="4" a="1"/>
  <c r="Y260" i="4" s="1"/>
  <c r="Y261" i="4" a="1"/>
  <c r="Y261" i="4"/>
  <c r="Y262" i="4" a="1"/>
  <c r="Y262" i="4" s="1"/>
  <c r="Y263" i="4" a="1"/>
  <c r="Y263" i="4" s="1"/>
  <c r="Y264" i="4" a="1"/>
  <c r="Y264" i="4" s="1"/>
  <c r="Y265" i="4" a="1"/>
  <c r="Y265" i="4" s="1"/>
  <c r="Y266" i="4" a="1"/>
  <c r="Y266" i="4" s="1"/>
  <c r="Y267" i="4" a="1"/>
  <c r="Y267" i="4" s="1"/>
  <c r="Y268" i="4" a="1"/>
  <c r="Y268" i="4" s="1"/>
  <c r="Y269" i="4" a="1"/>
  <c r="Y269" i="4" s="1"/>
  <c r="Y270" i="4" a="1"/>
  <c r="Y270" i="4" s="1"/>
  <c r="Y271" i="4" a="1"/>
  <c r="Y271" i="4" s="1"/>
  <c r="Y272" i="4" a="1"/>
  <c r="Y272" i="4" s="1"/>
  <c r="Y273" i="4" a="1"/>
  <c r="Y273" i="4" s="1"/>
  <c r="Y274" i="4" a="1"/>
  <c r="Y274" i="4" s="1"/>
  <c r="Y275" i="4" a="1"/>
  <c r="Y275" i="4" s="1"/>
  <c r="Y276" i="4" a="1"/>
  <c r="Y276" i="4" s="1"/>
  <c r="Y277" i="4" a="1"/>
  <c r="Y277" i="4"/>
  <c r="Y278" i="4" a="1"/>
  <c r="Y278" i="4" s="1"/>
  <c r="Y279" i="4" a="1"/>
  <c r="Y279" i="4" s="1"/>
  <c r="Y280" i="4" a="1"/>
  <c r="Y280" i="4" s="1"/>
  <c r="Y281" i="4" a="1"/>
  <c r="Y281" i="4" s="1"/>
  <c r="Y282" i="4" a="1"/>
  <c r="Y282" i="4" s="1"/>
  <c r="Y283" i="4" a="1"/>
  <c r="Y283" i="4" s="1"/>
  <c r="Y284" i="4" a="1"/>
  <c r="Y284" i="4" s="1"/>
  <c r="Y285" i="4" a="1"/>
  <c r="Y285" i="4" s="1"/>
  <c r="Y286" i="4" a="1"/>
  <c r="Y286" i="4" s="1"/>
  <c r="Y287" i="4" a="1"/>
  <c r="Y287" i="4" s="1"/>
  <c r="Y288" i="4" a="1"/>
  <c r="Y288" i="4" s="1"/>
  <c r="Y289" i="4" a="1"/>
  <c r="Y289" i="4" s="1"/>
  <c r="Y290" i="4" a="1"/>
  <c r="Y290" i="4" s="1"/>
  <c r="Y291" i="4" a="1"/>
  <c r="Y291" i="4" s="1"/>
  <c r="Y292" i="4" a="1"/>
  <c r="Y292" i="4" s="1"/>
  <c r="Y293" i="4" a="1"/>
  <c r="Y293" i="4"/>
  <c r="Y294" i="4" a="1"/>
  <c r="Y294" i="4" s="1"/>
  <c r="Y295" i="4" a="1"/>
  <c r="Y295" i="4" s="1"/>
  <c r="Y296" i="4" a="1"/>
  <c r="Y296" i="4" s="1"/>
  <c r="Y297" i="4" a="1"/>
  <c r="Y297" i="4" s="1"/>
  <c r="Y298" i="4" a="1"/>
  <c r="Y298" i="4" s="1"/>
  <c r="Y299" i="4" a="1"/>
  <c r="Y299" i="4" s="1"/>
  <c r="Y300" i="4" a="1"/>
  <c r="Y300" i="4" s="1"/>
  <c r="Y301" i="4" a="1"/>
  <c r="Y301" i="4" s="1"/>
  <c r="Y302" i="4" a="1"/>
  <c r="Y302" i="4" s="1"/>
  <c r="Y303" i="4" a="1"/>
  <c r="Y303" i="4" s="1"/>
  <c r="Y304" i="4" a="1"/>
  <c r="Y304" i="4" s="1"/>
  <c r="Y305" i="4" a="1"/>
  <c r="Y305" i="4" s="1"/>
  <c r="Y306" i="4" a="1"/>
  <c r="Y306" i="4" s="1"/>
  <c r="Y307" i="4" a="1"/>
  <c r="Y307" i="4" s="1"/>
  <c r="Y308" i="4" a="1"/>
  <c r="Y308" i="4" s="1"/>
  <c r="Y309" i="4" a="1"/>
  <c r="Y309" i="4"/>
  <c r="Y310" i="4" a="1"/>
  <c r="Y310" i="4" s="1"/>
  <c r="Y311" i="4" a="1"/>
  <c r="Y311" i="4" s="1"/>
  <c r="Y312" i="4" a="1"/>
  <c r="Y312" i="4" s="1"/>
  <c r="Y313" i="4" a="1"/>
  <c r="Y313" i="4" s="1"/>
  <c r="Y314" i="4" a="1"/>
  <c r="Y314" i="4" s="1"/>
  <c r="Y315" i="4" a="1"/>
  <c r="Y315" i="4" s="1"/>
  <c r="Y316" i="4" a="1"/>
  <c r="Y316" i="4" s="1"/>
  <c r="Y317" i="4" a="1"/>
  <c r="Y317" i="4" s="1"/>
  <c r="Y318" i="4" a="1"/>
  <c r="Y318" i="4" s="1"/>
  <c r="Y319" i="4" a="1"/>
  <c r="Y319" i="4" s="1"/>
  <c r="Y320" i="4" a="1"/>
  <c r="Y320" i="4" s="1"/>
  <c r="Y321" i="4" a="1"/>
  <c r="Y321" i="4" s="1"/>
  <c r="Y322" i="4" a="1"/>
  <c r="Y322" i="4" s="1"/>
  <c r="Y323" i="4" a="1"/>
  <c r="Y323" i="4" s="1"/>
  <c r="Y324" i="4" a="1"/>
  <c r="Y324" i="4" s="1"/>
  <c r="Y325" i="4" a="1"/>
  <c r="Y325" i="4"/>
  <c r="Y326" i="4" a="1"/>
  <c r="Y326" i="4" s="1"/>
  <c r="Y327" i="4" a="1"/>
  <c r="Y327" i="4" s="1"/>
  <c r="Y328" i="4" a="1"/>
  <c r="Y328" i="4" s="1"/>
  <c r="Y329" i="4" a="1"/>
  <c r="Y329" i="4" s="1"/>
  <c r="Y330" i="4" a="1"/>
  <c r="Y330" i="4" s="1"/>
  <c r="Y331" i="4" a="1"/>
  <c r="Y331" i="4" s="1"/>
  <c r="Y332" i="4" a="1"/>
  <c r="Y332" i="4" s="1"/>
  <c r="Y333" i="4" a="1"/>
  <c r="Y333" i="4" s="1"/>
  <c r="Y334" i="4" a="1"/>
  <c r="Y334" i="4" s="1"/>
  <c r="Y335" i="4" a="1"/>
  <c r="Y335" i="4" s="1"/>
  <c r="Y336" i="4" a="1"/>
  <c r="Y336" i="4" s="1"/>
  <c r="Y337" i="4" a="1"/>
  <c r="Y337" i="4" s="1"/>
  <c r="Y338" i="4" a="1"/>
  <c r="Y338" i="4" s="1"/>
  <c r="Y339" i="4" a="1"/>
  <c r="Y339" i="4" s="1"/>
  <c r="Y340" i="4" a="1"/>
  <c r="Y340" i="4" s="1"/>
  <c r="Y341" i="4" a="1"/>
  <c r="Y341" i="4"/>
  <c r="Y342" i="4" a="1"/>
  <c r="Y342" i="4" s="1"/>
  <c r="Y343" i="4" a="1"/>
  <c r="Y343" i="4" s="1"/>
  <c r="Y344" i="4" a="1"/>
  <c r="Y344" i="4" s="1"/>
  <c r="Y345" i="4" a="1"/>
  <c r="Y345" i="4" s="1"/>
  <c r="Y346" i="4" a="1"/>
  <c r="Y346" i="4" s="1"/>
  <c r="Y347" i="4" a="1"/>
  <c r="Y347" i="4" s="1"/>
  <c r="Y348" i="4" a="1"/>
  <c r="Y348" i="4" s="1"/>
  <c r="Y349" i="4" a="1"/>
  <c r="Y349" i="4" s="1"/>
  <c r="Y350" i="4" a="1"/>
  <c r="Y350" i="4" s="1"/>
  <c r="Y351" i="4" a="1"/>
  <c r="Y351" i="4" s="1"/>
  <c r="Y352" i="4" a="1"/>
  <c r="Y352" i="4" s="1"/>
  <c r="Y353" i="4" a="1"/>
  <c r="Y353" i="4" s="1"/>
  <c r="Y354" i="4" a="1"/>
  <c r="Y354" i="4" s="1"/>
  <c r="Y355" i="4" a="1"/>
  <c r="Y355" i="4" s="1"/>
  <c r="Y356" i="4" a="1"/>
  <c r="Y356" i="4" s="1"/>
  <c r="Y357" i="4" a="1"/>
  <c r="Y357" i="4"/>
  <c r="Y358" i="4" a="1"/>
  <c r="Y358" i="4" s="1"/>
  <c r="Y359" i="4" a="1"/>
  <c r="Y359" i="4" s="1"/>
  <c r="Y360" i="4" a="1"/>
  <c r="Y360" i="4" s="1"/>
  <c r="Y361" i="4" a="1"/>
  <c r="Y361" i="4" s="1"/>
  <c r="Y362" i="4" a="1"/>
  <c r="Y362" i="4" s="1"/>
  <c r="Y363" i="4" a="1"/>
  <c r="Y363" i="4" s="1"/>
  <c r="Y364" i="4" a="1"/>
  <c r="Y364" i="4" s="1"/>
  <c r="Y365" i="4" a="1"/>
  <c r="Y365" i="4" s="1"/>
  <c r="Y366" i="4" a="1"/>
  <c r="Y366" i="4" s="1"/>
  <c r="Y367" i="4" a="1"/>
  <c r="Y367" i="4" s="1"/>
  <c r="Y368" i="4" a="1"/>
  <c r="Y368" i="4" s="1"/>
  <c r="Y369" i="4" a="1"/>
  <c r="Y369" i="4" s="1"/>
  <c r="Y370" i="4" a="1"/>
  <c r="Y370" i="4" s="1"/>
  <c r="Y371" i="4" a="1"/>
  <c r="Y371" i="4" s="1"/>
  <c r="Y372" i="4" a="1"/>
  <c r="Y372" i="4" s="1"/>
  <c r="Y373" i="4" a="1"/>
  <c r="Y373" i="4"/>
  <c r="Y374" i="4" a="1"/>
  <c r="Y374" i="4" s="1"/>
  <c r="Y375" i="4" a="1"/>
  <c r="Y375" i="4" s="1"/>
  <c r="Y376" i="4" a="1"/>
  <c r="Y376" i="4" s="1"/>
  <c r="Y377" i="4" a="1"/>
  <c r="Y377" i="4" s="1"/>
  <c r="Y378" i="4" a="1"/>
  <c r="Y378" i="4" s="1"/>
  <c r="Y379" i="4" a="1"/>
  <c r="Y379" i="4" s="1"/>
  <c r="Y380" i="4" a="1"/>
  <c r="Y380" i="4" s="1"/>
  <c r="Y381" i="4" a="1"/>
  <c r="Y381" i="4" s="1"/>
  <c r="Y382" i="4" a="1"/>
  <c r="Y382" i="4" s="1"/>
  <c r="Y383" i="4" a="1"/>
  <c r="Y383" i="4" s="1"/>
  <c r="Y384" i="4" a="1"/>
  <c r="Y384" i="4" s="1"/>
  <c r="Y385" i="4" a="1"/>
  <c r="Y385" i="4" s="1"/>
  <c r="Y386" i="4" a="1"/>
  <c r="Y386" i="4" s="1"/>
  <c r="Y387" i="4" a="1"/>
  <c r="Y387" i="4" s="1"/>
  <c r="Y388" i="4" a="1"/>
  <c r="Y388" i="4" s="1"/>
  <c r="Y389" i="4" a="1"/>
  <c r="Y389" i="4"/>
  <c r="Y390" i="4" a="1"/>
  <c r="Y390" i="4" s="1"/>
  <c r="Y391" i="4" a="1"/>
  <c r="Y391" i="4" s="1"/>
  <c r="Y392" i="4" a="1"/>
  <c r="Y392" i="4" s="1"/>
  <c r="Y393" i="4" a="1"/>
  <c r="Y393" i="4" s="1"/>
  <c r="Y394" i="4" a="1"/>
  <c r="Y394" i="4" s="1"/>
  <c r="Y395" i="4" a="1"/>
  <c r="Y395" i="4" s="1"/>
  <c r="Y396" i="4" a="1"/>
  <c r="Y396" i="4" s="1"/>
  <c r="Y397" i="4" a="1"/>
  <c r="Y397" i="4" s="1"/>
  <c r="Y398" i="4" a="1"/>
  <c r="Y398" i="4" s="1"/>
  <c r="Y399" i="4" a="1"/>
  <c r="Y399" i="4" s="1"/>
  <c r="Y400" i="4" a="1"/>
  <c r="Y400" i="4" s="1"/>
  <c r="Y401" i="4" a="1"/>
  <c r="Y401" i="4" s="1"/>
  <c r="Y402" i="4" a="1"/>
  <c r="Y402" i="4" s="1"/>
  <c r="Y403" i="4" a="1"/>
  <c r="Y403" i="4" s="1"/>
  <c r="Y404" i="4" a="1"/>
  <c r="Y404" i="4" s="1"/>
  <c r="Y405" i="4" a="1"/>
  <c r="Y405" i="4"/>
  <c r="Y406" i="4" a="1"/>
  <c r="Y406" i="4" s="1"/>
  <c r="Y407" i="4" a="1"/>
  <c r="Y407" i="4" s="1"/>
  <c r="Y408" i="4" a="1"/>
  <c r="Y408" i="4" s="1"/>
  <c r="Y409" i="4" a="1"/>
  <c r="Y409" i="4" s="1"/>
  <c r="Y410" i="4" a="1"/>
  <c r="Y410" i="4" s="1"/>
  <c r="Y411" i="4" a="1"/>
  <c r="Y411" i="4" s="1"/>
  <c r="Y412" i="4" a="1"/>
  <c r="Y412" i="4" s="1"/>
  <c r="Y413" i="4" a="1"/>
  <c r="Y413" i="4" s="1"/>
  <c r="Y414" i="4" a="1"/>
  <c r="Y414" i="4" s="1"/>
  <c r="Y415" i="4" a="1"/>
  <c r="Y415" i="4" s="1"/>
  <c r="Y416" i="4" a="1"/>
  <c r="Y416" i="4" s="1"/>
  <c r="Y417" i="4" a="1"/>
  <c r="Y417" i="4" s="1"/>
  <c r="Y418" i="4" a="1"/>
  <c r="Y418" i="4" s="1"/>
  <c r="Y419" i="4" a="1"/>
  <c r="Y419" i="4" s="1"/>
  <c r="Y420" i="4" a="1"/>
  <c r="Y420" i="4" s="1"/>
  <c r="Y421" i="4" a="1"/>
  <c r="Y421" i="4"/>
  <c r="Y422" i="4" a="1"/>
  <c r="Y422" i="4" s="1"/>
  <c r="Y423" i="4" a="1"/>
  <c r="Y423" i="4" s="1"/>
  <c r="Y424" i="4" a="1"/>
  <c r="Y424" i="4" s="1"/>
  <c r="Y425" i="4" a="1"/>
  <c r="Y425" i="4" s="1"/>
  <c r="Y426" i="4" a="1"/>
  <c r="Y426" i="4" s="1"/>
  <c r="Y427" i="4" a="1"/>
  <c r="Y427" i="4" s="1"/>
  <c r="Y428" i="4" a="1"/>
  <c r="Y428" i="4" s="1"/>
  <c r="Y429" i="4" a="1"/>
  <c r="Y429" i="4" s="1"/>
  <c r="Y430" i="4" a="1"/>
  <c r="Y430" i="4" s="1"/>
  <c r="Y431" i="4" a="1"/>
  <c r="Y431" i="4" s="1"/>
  <c r="Y432" i="4" a="1"/>
  <c r="Y432" i="4" s="1"/>
  <c r="Y433" i="4" a="1"/>
  <c r="Y433" i="4" s="1"/>
  <c r="Y434" i="4" a="1"/>
  <c r="Y434" i="4" s="1"/>
  <c r="Y435" i="4" a="1"/>
  <c r="Y435" i="4" s="1"/>
  <c r="Y436" i="4" a="1"/>
  <c r="Y436" i="4" s="1"/>
  <c r="Y437" i="4" a="1"/>
  <c r="Y437" i="4"/>
  <c r="Y438" i="4" a="1"/>
  <c r="Y438" i="4" s="1"/>
  <c r="Y439" i="4" a="1"/>
  <c r="Y439" i="4" s="1"/>
  <c r="Y440" i="4" a="1"/>
  <c r="Y440" i="4" s="1"/>
  <c r="Y441" i="4" a="1"/>
  <c r="Y441" i="4" s="1"/>
  <c r="Y442" i="4" a="1"/>
  <c r="Y442" i="4" s="1"/>
  <c r="Y443" i="4" a="1"/>
  <c r="Y443" i="4" s="1"/>
  <c r="Y444" i="4" a="1"/>
  <c r="Y444" i="4" s="1"/>
  <c r="Y445" i="4" a="1"/>
  <c r="Y445" i="4" s="1"/>
  <c r="Y446" i="4" a="1"/>
  <c r="Y446" i="4" s="1"/>
  <c r="Y447" i="4" a="1"/>
  <c r="Y447" i="4" s="1"/>
  <c r="Y448" i="4" a="1"/>
  <c r="Y448" i="4" s="1"/>
  <c r="Y449" i="4" a="1"/>
  <c r="Y449" i="4" s="1"/>
  <c r="Y450" i="4" a="1"/>
  <c r="Y450" i="4" s="1"/>
  <c r="Y451" i="4" a="1"/>
  <c r="Y451" i="4" s="1"/>
  <c r="Y452" i="4" a="1"/>
  <c r="Y452" i="4" s="1"/>
  <c r="Y453" i="4" a="1"/>
  <c r="Y453" i="4"/>
  <c r="Y454" i="4" a="1"/>
  <c r="Y454" i="4" s="1"/>
  <c r="Y455" i="4" a="1"/>
  <c r="Y455" i="4" s="1"/>
  <c r="Y456" i="4" a="1"/>
  <c r="Y456" i="4" s="1"/>
  <c r="Y457" i="4" a="1"/>
  <c r="Y457" i="4" s="1"/>
  <c r="Y458" i="4" a="1"/>
  <c r="Y458" i="4" s="1"/>
  <c r="Y459" i="4" a="1"/>
  <c r="Y459" i="4" s="1"/>
  <c r="Y460" i="4" a="1"/>
  <c r="Y460" i="4" s="1"/>
  <c r="Y461" i="4" a="1"/>
  <c r="Y461" i="4" s="1"/>
  <c r="Y462" i="4" a="1"/>
  <c r="Y462" i="4" s="1"/>
  <c r="Y463" i="4" a="1"/>
  <c r="Y463" i="4" s="1"/>
  <c r="Y464" i="4" a="1"/>
  <c r="Y464" i="4" s="1"/>
  <c r="Y465" i="4" a="1"/>
  <c r="Y465" i="4" s="1"/>
  <c r="Y466" i="4" a="1"/>
  <c r="Y466" i="4" s="1"/>
  <c r="Y467" i="4" a="1"/>
  <c r="Y467" i="4" s="1"/>
  <c r="Y468" i="4" a="1"/>
  <c r="Y468" i="4" s="1"/>
  <c r="Y469" i="4" a="1"/>
  <c r="Y469" i="4"/>
  <c r="Y470" i="4" a="1"/>
  <c r="Y470" i="4" s="1"/>
  <c r="Y471" i="4" a="1"/>
  <c r="Y471" i="4" s="1"/>
  <c r="Y472" i="4" a="1"/>
  <c r="Y472" i="4" s="1"/>
  <c r="Y473" i="4" a="1"/>
  <c r="Y473" i="4" s="1"/>
  <c r="Y474" i="4" a="1"/>
  <c r="Y474" i="4" s="1"/>
  <c r="Y475" i="4" a="1"/>
  <c r="Y475" i="4" s="1"/>
  <c r="Y476" i="4" a="1"/>
  <c r="Y476" i="4" s="1"/>
  <c r="Y477" i="4" a="1"/>
  <c r="Y477" i="4" s="1"/>
  <c r="Y478" i="4" a="1"/>
  <c r="Y478" i="4" s="1"/>
  <c r="Y479" i="4" a="1"/>
  <c r="Y479" i="4" s="1"/>
  <c r="Y480" i="4" a="1"/>
  <c r="Y480" i="4" s="1"/>
  <c r="Y481" i="4" a="1"/>
  <c r="Y481" i="4" s="1"/>
  <c r="Y482" i="4" a="1"/>
  <c r="Y482" i="4" s="1"/>
  <c r="Y483" i="4" a="1"/>
  <c r="Y483" i="4" s="1"/>
  <c r="Y484" i="4" a="1"/>
  <c r="Y484" i="4" s="1"/>
  <c r="Y485" i="4" a="1"/>
  <c r="Y485" i="4"/>
  <c r="Y486" i="4" a="1"/>
  <c r="Y486" i="4" s="1"/>
  <c r="Y487" i="4" a="1"/>
  <c r="Y487" i="4" s="1"/>
  <c r="Y488" i="4" a="1"/>
  <c r="Y488" i="4" s="1"/>
  <c r="Y489" i="4" a="1"/>
  <c r="Y489" i="4" s="1"/>
  <c r="Y490" i="4" a="1"/>
  <c r="Y490" i="4" s="1"/>
  <c r="Y491" i="4" a="1"/>
  <c r="Y491" i="4" s="1"/>
  <c r="Y492" i="4" a="1"/>
  <c r="Y492" i="4" s="1"/>
  <c r="Y493" i="4" a="1"/>
  <c r="Y493" i="4" s="1"/>
  <c r="Y494" i="4" a="1"/>
  <c r="Y494" i="4" s="1"/>
  <c r="Y495" i="4" a="1"/>
  <c r="Y495" i="4" s="1"/>
  <c r="Y496" i="4" a="1"/>
  <c r="Y496" i="4" s="1"/>
  <c r="Y497" i="4" a="1"/>
  <c r="Y497" i="4" s="1"/>
  <c r="Y498" i="4" a="1"/>
  <c r="Y498" i="4" s="1"/>
  <c r="Y499" i="4" a="1"/>
  <c r="Y499" i="4" s="1"/>
  <c r="Y500" i="4" a="1"/>
  <c r="Y500" i="4" s="1"/>
  <c r="Y501" i="4" a="1"/>
  <c r="Y501" i="4"/>
  <c r="Y502" i="4" a="1"/>
  <c r="Y502" i="4" s="1"/>
  <c r="Y503" i="4" a="1"/>
  <c r="Y503" i="4" s="1"/>
  <c r="Y504" i="4" a="1"/>
  <c r="Y504" i="4" s="1"/>
  <c r="Y505" i="4" a="1"/>
  <c r="Y505" i="4" s="1"/>
  <c r="Y506" i="4" a="1"/>
  <c r="Y506" i="4" s="1"/>
  <c r="Y507" i="4" a="1"/>
  <c r="Y507" i="4" s="1"/>
  <c r="Y508" i="4" a="1"/>
  <c r="Y508" i="4" s="1"/>
  <c r="Y509" i="4" a="1"/>
  <c r="Y509" i="4" s="1"/>
  <c r="Y510" i="4" a="1"/>
  <c r="Y510" i="4" s="1"/>
  <c r="Y511" i="4" a="1"/>
  <c r="Y511" i="4" s="1"/>
  <c r="Y512" i="4" a="1"/>
  <c r="Y512" i="4" s="1"/>
  <c r="Y513" i="4" a="1"/>
  <c r="Y513" i="4" s="1"/>
  <c r="Y514" i="4" a="1"/>
  <c r="Y514" i="4" s="1"/>
  <c r="Y515" i="4" a="1"/>
  <c r="Y515" i="4" s="1"/>
  <c r="Y516" i="4" a="1"/>
  <c r="Y516" i="4" s="1"/>
  <c r="Y517" i="4" a="1"/>
  <c r="Y517" i="4"/>
  <c r="Y518" i="4" a="1"/>
  <c r="Y518" i="4" s="1"/>
  <c r="Y519" i="4" a="1"/>
  <c r="Y519" i="4" s="1"/>
  <c r="Y9" i="4" a="1"/>
  <c r="Y9" i="4" s="1"/>
  <c r="Y10" i="4" a="1"/>
  <c r="Y10" i="4" s="1"/>
  <c r="Y11" i="4" a="1"/>
  <c r="Y11" i="4" s="1"/>
  <c r="Y12" i="4" a="1"/>
  <c r="Y12" i="4" s="1"/>
  <c r="Y13" i="4" a="1"/>
  <c r="Y13" i="4" s="1"/>
  <c r="Y14" i="4" a="1"/>
  <c r="Y14" i="4" s="1"/>
  <c r="Y15" i="4" a="1"/>
  <c r="Y15" i="4" s="1"/>
  <c r="Y16" i="4" a="1"/>
  <c r="Y16" i="4" s="1"/>
  <c r="Y17" i="4" a="1"/>
  <c r="Y17" i="4" s="1"/>
  <c r="Y18" i="4" a="1"/>
  <c r="Y18" i="4" s="1"/>
  <c r="Y19" i="4" a="1"/>
  <c r="Y19" i="4" s="1"/>
  <c r="Y20" i="4" a="1"/>
  <c r="Y20" i="4" s="1"/>
  <c r="Y21" i="4" a="1"/>
  <c r="Y21" i="4" s="1"/>
  <c r="Y8" i="4" a="1"/>
  <c r="Y8" i="4" s="1"/>
  <c r="H132" i="4"/>
  <c r="Q132" i="4" a="1"/>
  <c r="Q132" i="4" s="1"/>
  <c r="R132" i="4" a="1"/>
  <c r="R132" i="4" s="1"/>
  <c r="H133" i="4"/>
  <c r="Q133" i="4" a="1"/>
  <c r="Q133" i="4" s="1"/>
  <c r="R133" i="4" a="1"/>
  <c r="R133" i="4" s="1"/>
  <c r="H134" i="4"/>
  <c r="Q134" i="4" a="1"/>
  <c r="Q134" i="4" s="1"/>
  <c r="R134" i="4" a="1"/>
  <c r="R134" i="4" s="1"/>
  <c r="H135" i="4"/>
  <c r="Q135" i="4" a="1"/>
  <c r="Q135" i="4" s="1"/>
  <c r="R135" i="4" a="1"/>
  <c r="R135" i="4" s="1"/>
  <c r="H136" i="4"/>
  <c r="Q136" i="4" a="1"/>
  <c r="Q136" i="4" s="1"/>
  <c r="R136" i="4" a="1"/>
  <c r="R136" i="4"/>
  <c r="H137" i="4"/>
  <c r="Q137" i="4" a="1"/>
  <c r="Q137" i="4" s="1"/>
  <c r="R137" i="4" a="1"/>
  <c r="R137" i="4" s="1"/>
  <c r="H138" i="4"/>
  <c r="Q138" i="4" a="1"/>
  <c r="Q138" i="4" s="1"/>
  <c r="R138" i="4" a="1"/>
  <c r="R138" i="4"/>
  <c r="H139" i="4"/>
  <c r="Q139" i="4" a="1"/>
  <c r="Q139" i="4"/>
  <c r="R139" i="4" a="1"/>
  <c r="R139" i="4" s="1"/>
  <c r="H140" i="4"/>
  <c r="Q140" i="4" a="1"/>
  <c r="Q140" i="4"/>
  <c r="R140" i="4" a="1"/>
  <c r="R140" i="4" s="1"/>
  <c r="H141" i="4"/>
  <c r="Q141" i="4" a="1"/>
  <c r="Q141" i="4" s="1"/>
  <c r="R141" i="4" a="1"/>
  <c r="R141" i="4" s="1"/>
  <c r="H142" i="4"/>
  <c r="Q142" i="4" a="1"/>
  <c r="Q142" i="4" s="1"/>
  <c r="R142" i="4" a="1"/>
  <c r="R142" i="4"/>
  <c r="H143" i="4"/>
  <c r="Q143" i="4" a="1"/>
  <c r="Q143" i="4"/>
  <c r="R143" i="4" a="1"/>
  <c r="R143" i="4" s="1"/>
  <c r="H144" i="4"/>
  <c r="Q144" i="4" a="1"/>
  <c r="Q144" i="4" s="1"/>
  <c r="R144" i="4" a="1"/>
  <c r="R144" i="4" s="1"/>
  <c r="H145" i="4"/>
  <c r="Q145" i="4" a="1"/>
  <c r="Q145" i="4" s="1"/>
  <c r="R145" i="4" a="1"/>
  <c r="R145" i="4" s="1"/>
  <c r="H146" i="4"/>
  <c r="Q146" i="4" a="1"/>
  <c r="Q146" i="4"/>
  <c r="R146" i="4" a="1"/>
  <c r="R146" i="4" s="1"/>
  <c r="H147" i="4"/>
  <c r="Q147" i="4" a="1"/>
  <c r="Q147" i="4" s="1"/>
  <c r="R147" i="4" a="1"/>
  <c r="R147" i="4"/>
  <c r="H148" i="4"/>
  <c r="Q148" i="4" a="1"/>
  <c r="Q148" i="4" s="1"/>
  <c r="R148" i="4" a="1"/>
  <c r="R148" i="4"/>
  <c r="H149" i="4"/>
  <c r="Q149" i="4" a="1"/>
  <c r="Q149" i="4" s="1"/>
  <c r="R149" i="4" a="1"/>
  <c r="R149" i="4" s="1"/>
  <c r="H150" i="4"/>
  <c r="Q150" i="4" a="1"/>
  <c r="Q150" i="4"/>
  <c r="R150" i="4" a="1"/>
  <c r="R150" i="4" s="1"/>
  <c r="H151" i="4"/>
  <c r="Q151" i="4" a="1"/>
  <c r="Q151" i="4"/>
  <c r="R151" i="4" a="1"/>
  <c r="R151" i="4" s="1"/>
  <c r="H152" i="4"/>
  <c r="Q152" i="4" a="1"/>
  <c r="Q152" i="4" s="1"/>
  <c r="R152" i="4" a="1"/>
  <c r="R152" i="4"/>
  <c r="H153" i="4"/>
  <c r="Q153" i="4" a="1"/>
  <c r="Q153" i="4" s="1"/>
  <c r="R153" i="4" a="1"/>
  <c r="R153" i="4"/>
  <c r="H154" i="4"/>
  <c r="Q154" i="4" a="1"/>
  <c r="Q154" i="4"/>
  <c r="R154" i="4" a="1"/>
  <c r="R154" i="4" s="1"/>
  <c r="H155" i="4"/>
  <c r="Q155" i="4" a="1"/>
  <c r="Q155" i="4" s="1"/>
  <c r="R155" i="4" a="1"/>
  <c r="R155" i="4" s="1"/>
  <c r="H156" i="4"/>
  <c r="Q156" i="4" a="1"/>
  <c r="Q156" i="4" s="1"/>
  <c r="R156" i="4" a="1"/>
  <c r="R156" i="4" s="1"/>
  <c r="H157" i="4"/>
  <c r="Q157" i="4" a="1"/>
  <c r="Q157" i="4" s="1"/>
  <c r="R157" i="4" a="1"/>
  <c r="R157" i="4"/>
  <c r="H158" i="4"/>
  <c r="Q158" i="4" a="1"/>
  <c r="Q158" i="4"/>
  <c r="R158" i="4" a="1"/>
  <c r="R158" i="4" s="1"/>
  <c r="H159" i="4"/>
  <c r="Q159" i="4" a="1"/>
  <c r="Q159" i="4"/>
  <c r="R159" i="4" a="1"/>
  <c r="R159" i="4" s="1"/>
  <c r="H160" i="4"/>
  <c r="Q160" i="4" a="1"/>
  <c r="Q160" i="4"/>
  <c r="R160" i="4" a="1"/>
  <c r="R160" i="4" s="1"/>
  <c r="H161" i="4"/>
  <c r="Q161" i="4" a="1"/>
  <c r="Q161" i="4"/>
  <c r="R161" i="4" a="1"/>
  <c r="R161" i="4" s="1"/>
  <c r="H162" i="4"/>
  <c r="Q162" i="4" a="1"/>
  <c r="Q162" i="4" s="1"/>
  <c r="R162" i="4" a="1"/>
  <c r="R162" i="4"/>
  <c r="H163" i="4"/>
  <c r="Q163" i="4" a="1"/>
  <c r="Q163" i="4" s="1"/>
  <c r="R163" i="4" a="1"/>
  <c r="R163" i="4" s="1"/>
  <c r="H164" i="4"/>
  <c r="Q164" i="4" a="1"/>
  <c r="Q164" i="4" s="1"/>
  <c r="R164" i="4" a="1"/>
  <c r="R164" i="4" s="1"/>
  <c r="H165" i="4"/>
  <c r="Q165" i="4" a="1"/>
  <c r="Q165" i="4" s="1"/>
  <c r="R165" i="4" a="1"/>
  <c r="R165" i="4" s="1"/>
  <c r="H166" i="4"/>
  <c r="Q166" i="4" a="1"/>
  <c r="Q166" i="4"/>
  <c r="R166" i="4" a="1"/>
  <c r="R166" i="4" s="1"/>
  <c r="H167" i="4"/>
  <c r="Q167" i="4" a="1"/>
  <c r="Q167" i="4" s="1"/>
  <c r="R167" i="4" a="1"/>
  <c r="R167" i="4"/>
  <c r="H168" i="4"/>
  <c r="Q168" i="4" a="1"/>
  <c r="Q168" i="4" s="1"/>
  <c r="R168" i="4" a="1"/>
  <c r="R168" i="4" s="1"/>
  <c r="H169" i="4"/>
  <c r="Q169" i="4" a="1"/>
  <c r="Q169" i="4" s="1"/>
  <c r="R169" i="4" a="1"/>
  <c r="R169" i="4" s="1"/>
  <c r="H170" i="4"/>
  <c r="Q170" i="4" a="1"/>
  <c r="Q170" i="4"/>
  <c r="R170" i="4" a="1"/>
  <c r="R170" i="4" s="1"/>
  <c r="H171" i="4"/>
  <c r="Q171" i="4" a="1"/>
  <c r="Q171" i="4"/>
  <c r="R171" i="4" a="1"/>
  <c r="R171" i="4" s="1"/>
  <c r="H172" i="4"/>
  <c r="Q172" i="4" a="1"/>
  <c r="Q172" i="4" s="1"/>
  <c r="R172" i="4" a="1"/>
  <c r="R172" i="4" s="1"/>
  <c r="H173" i="4"/>
  <c r="Q173" i="4" a="1"/>
  <c r="Q173" i="4" s="1"/>
  <c r="R173" i="4" a="1"/>
  <c r="R173" i="4"/>
  <c r="H174" i="4"/>
  <c r="Q174" i="4" a="1"/>
  <c r="Q174" i="4" s="1"/>
  <c r="R174" i="4" a="1"/>
  <c r="R174" i="4" s="1"/>
  <c r="H175" i="4"/>
  <c r="Q175" i="4" a="1"/>
  <c r="Q175" i="4"/>
  <c r="R175" i="4" a="1"/>
  <c r="R175" i="4" s="1"/>
  <c r="H176" i="4"/>
  <c r="Q176" i="4" a="1"/>
  <c r="Q176" i="4" s="1"/>
  <c r="R176" i="4" a="1"/>
  <c r="R176" i="4"/>
  <c r="H177" i="4"/>
  <c r="Q177" i="4" a="1"/>
  <c r="Q177" i="4" s="1"/>
  <c r="R177" i="4" a="1"/>
  <c r="R177" i="4"/>
  <c r="H178" i="4"/>
  <c r="Q178" i="4" a="1"/>
  <c r="Q178" i="4" s="1"/>
  <c r="R178" i="4" a="1"/>
  <c r="R178" i="4" s="1"/>
  <c r="H179" i="4"/>
  <c r="Q179" i="4" a="1"/>
  <c r="Q179" i="4" s="1"/>
  <c r="R179" i="4" a="1"/>
  <c r="R179" i="4" s="1"/>
  <c r="H180" i="4"/>
  <c r="Q180" i="4" a="1"/>
  <c r="Q180" i="4" s="1"/>
  <c r="R180" i="4" a="1"/>
  <c r="R180" i="4" s="1"/>
  <c r="H181" i="4"/>
  <c r="Q181" i="4" a="1"/>
  <c r="Q181" i="4"/>
  <c r="R181" i="4" a="1"/>
  <c r="R181" i="4"/>
  <c r="H182" i="4"/>
  <c r="Q182" i="4" a="1"/>
  <c r="Q182" i="4"/>
  <c r="R182" i="4" a="1"/>
  <c r="R182" i="4" s="1"/>
  <c r="H183" i="4"/>
  <c r="Q183" i="4" a="1"/>
  <c r="Q183" i="4"/>
  <c r="R183" i="4" a="1"/>
  <c r="R183" i="4" s="1"/>
  <c r="H184" i="4"/>
  <c r="Q184" i="4" a="1"/>
  <c r="Q184" i="4"/>
  <c r="R184" i="4" a="1"/>
  <c r="R184" i="4" s="1"/>
  <c r="H185" i="4"/>
  <c r="Q185" i="4" a="1"/>
  <c r="Q185" i="4" s="1"/>
  <c r="R185" i="4" a="1"/>
  <c r="R185" i="4"/>
  <c r="H186" i="4"/>
  <c r="Q186" i="4" a="1"/>
  <c r="Q186" i="4" s="1"/>
  <c r="R186" i="4" a="1"/>
  <c r="R186" i="4"/>
  <c r="H187" i="4"/>
  <c r="Q187" i="4" a="1"/>
  <c r="Q187" i="4" s="1"/>
  <c r="R187" i="4" a="1"/>
  <c r="R187" i="4" s="1"/>
  <c r="H188" i="4"/>
  <c r="Q188" i="4" a="1"/>
  <c r="Q188" i="4" s="1"/>
  <c r="R188" i="4" a="1"/>
  <c r="R188" i="4" s="1"/>
  <c r="H189" i="4"/>
  <c r="Q189" i="4" a="1"/>
  <c r="Q189" i="4"/>
  <c r="R189" i="4" a="1"/>
  <c r="R189" i="4" s="1"/>
  <c r="H190" i="4"/>
  <c r="Q190" i="4" a="1"/>
  <c r="Q190" i="4" s="1"/>
  <c r="R190" i="4" a="1"/>
  <c r="R190" i="4"/>
  <c r="H191" i="4"/>
  <c r="Q191" i="4" a="1"/>
  <c r="Q191" i="4" s="1"/>
  <c r="R191" i="4" a="1"/>
  <c r="R191" i="4" s="1"/>
  <c r="H192" i="4"/>
  <c r="Q192" i="4" a="1"/>
  <c r="Q192" i="4" s="1"/>
  <c r="R192" i="4" a="1"/>
  <c r="R192" i="4" s="1"/>
  <c r="H193" i="4"/>
  <c r="Q193" i="4" a="1"/>
  <c r="Q193" i="4"/>
  <c r="R193" i="4" a="1"/>
  <c r="R193" i="4"/>
  <c r="H194" i="4"/>
  <c r="Q194" i="4" a="1"/>
  <c r="Q194" i="4"/>
  <c r="R194" i="4" a="1"/>
  <c r="R194" i="4" s="1"/>
  <c r="H195" i="4"/>
  <c r="Q195" i="4" a="1"/>
  <c r="Q195" i="4"/>
  <c r="R195" i="4" a="1"/>
  <c r="R195" i="4" s="1"/>
  <c r="H196" i="4"/>
  <c r="Q196" i="4" a="1"/>
  <c r="Q196" i="4"/>
  <c r="R196" i="4" a="1"/>
  <c r="R196" i="4" s="1"/>
  <c r="H197" i="4"/>
  <c r="Q197" i="4" a="1"/>
  <c r="Q197" i="4" s="1"/>
  <c r="R197" i="4" a="1"/>
  <c r="R197" i="4" s="1"/>
  <c r="H198" i="4"/>
  <c r="Q198" i="4" a="1"/>
  <c r="Q198" i="4" s="1"/>
  <c r="R198" i="4" a="1"/>
  <c r="R198" i="4"/>
  <c r="H199" i="4"/>
  <c r="Q199" i="4" a="1"/>
  <c r="Q199" i="4" s="1"/>
  <c r="R199" i="4" a="1"/>
  <c r="R199" i="4" s="1"/>
  <c r="H200" i="4"/>
  <c r="Q200" i="4" a="1"/>
  <c r="Q200" i="4"/>
  <c r="R200" i="4" a="1"/>
  <c r="R200" i="4"/>
  <c r="H201" i="4"/>
  <c r="Q201" i="4" a="1"/>
  <c r="Q201" i="4"/>
  <c r="R201" i="4" a="1"/>
  <c r="R201" i="4" s="1"/>
  <c r="H202" i="4"/>
  <c r="Q202" i="4" a="1"/>
  <c r="Q202" i="4"/>
  <c r="R202" i="4" a="1"/>
  <c r="R202" i="4" s="1"/>
  <c r="H203" i="4"/>
  <c r="Q203" i="4" a="1"/>
  <c r="Q203" i="4" s="1"/>
  <c r="R203" i="4" a="1"/>
  <c r="R203" i="4" s="1"/>
  <c r="H204" i="4"/>
  <c r="Q204" i="4" a="1"/>
  <c r="Q204" i="4" s="1"/>
  <c r="R204" i="4" a="1"/>
  <c r="R204" i="4" s="1"/>
  <c r="H205" i="4"/>
  <c r="Q205" i="4" a="1"/>
  <c r="Q205" i="4"/>
  <c r="R205" i="4" a="1"/>
  <c r="R205" i="4"/>
  <c r="H206" i="4"/>
  <c r="Q206" i="4" a="1"/>
  <c r="Q206" i="4"/>
  <c r="R206" i="4" a="1"/>
  <c r="R206" i="4" s="1"/>
  <c r="H207" i="4"/>
  <c r="Q207" i="4" a="1"/>
  <c r="Q207" i="4" s="1"/>
  <c r="R207" i="4" a="1"/>
  <c r="R207" i="4"/>
  <c r="H208" i="4"/>
  <c r="Q208" i="4" a="1"/>
  <c r="Q208" i="4"/>
  <c r="R208" i="4" a="1"/>
  <c r="R208" i="4" s="1"/>
  <c r="H209" i="4"/>
  <c r="Q209" i="4" a="1"/>
  <c r="Q209" i="4" s="1"/>
  <c r="R209" i="4" a="1"/>
  <c r="R209" i="4" s="1"/>
  <c r="H210" i="4"/>
  <c r="Q210" i="4" a="1"/>
  <c r="Q210" i="4"/>
  <c r="R210" i="4" a="1"/>
  <c r="R210" i="4" s="1"/>
  <c r="H211" i="4"/>
  <c r="Q211" i="4" a="1"/>
  <c r="Q211" i="4" s="1"/>
  <c r="R211" i="4" a="1"/>
  <c r="R211" i="4" s="1"/>
  <c r="H212" i="4"/>
  <c r="Q212" i="4" a="1"/>
  <c r="Q212" i="4" s="1"/>
  <c r="R212" i="4" a="1"/>
  <c r="R212" i="4"/>
  <c r="H213" i="4"/>
  <c r="Q213" i="4" a="1"/>
  <c r="Q213" i="4"/>
  <c r="R213" i="4" a="1"/>
  <c r="R213" i="4"/>
  <c r="H214" i="4"/>
  <c r="Q214" i="4" a="1"/>
  <c r="Q214" i="4" s="1"/>
  <c r="R214" i="4" a="1"/>
  <c r="R214" i="4"/>
  <c r="H215" i="4"/>
  <c r="Q215" i="4" a="1"/>
  <c r="Q215" i="4" s="1"/>
  <c r="R215" i="4" a="1"/>
  <c r="R215" i="4"/>
  <c r="H216" i="4"/>
  <c r="Q216" i="4" a="1"/>
  <c r="Q216" i="4" s="1"/>
  <c r="R216" i="4" a="1"/>
  <c r="R216" i="4" s="1"/>
  <c r="H217" i="4"/>
  <c r="Q217" i="4" a="1"/>
  <c r="Q217" i="4"/>
  <c r="R217" i="4" a="1"/>
  <c r="R217" i="4" s="1"/>
  <c r="H218" i="4"/>
  <c r="Q218" i="4" a="1"/>
  <c r="Q218" i="4" s="1"/>
  <c r="R218" i="4" a="1"/>
  <c r="R218" i="4" s="1"/>
  <c r="H219" i="4"/>
  <c r="Q219" i="4" a="1"/>
  <c r="Q219" i="4" s="1"/>
  <c r="R219" i="4" a="1"/>
  <c r="R219" i="4" s="1"/>
  <c r="H220" i="4"/>
  <c r="Q220" i="4" a="1"/>
  <c r="Q220" i="4" s="1"/>
  <c r="R220" i="4" a="1"/>
  <c r="R220" i="4"/>
  <c r="H221" i="4"/>
  <c r="Q221" i="4" a="1"/>
  <c r="Q221" i="4" s="1"/>
  <c r="R221" i="4" a="1"/>
  <c r="R221" i="4"/>
  <c r="H222" i="4"/>
  <c r="Q222" i="4" a="1"/>
  <c r="Q222" i="4"/>
  <c r="R222" i="4" a="1"/>
  <c r="R222" i="4"/>
  <c r="H223" i="4"/>
  <c r="Q223" i="4" a="1"/>
  <c r="Q223" i="4"/>
  <c r="R223" i="4" a="1"/>
  <c r="R223" i="4" s="1"/>
  <c r="H224" i="4"/>
  <c r="Q224" i="4" a="1"/>
  <c r="Q224" i="4"/>
  <c r="R224" i="4" a="1"/>
  <c r="R224" i="4" s="1"/>
  <c r="H225" i="4"/>
  <c r="Q225" i="4" a="1"/>
  <c r="Q225" i="4" s="1"/>
  <c r="R225" i="4" a="1"/>
  <c r="R225" i="4" s="1"/>
  <c r="H226" i="4"/>
  <c r="Q226" i="4" a="1"/>
  <c r="Q226" i="4" s="1"/>
  <c r="R226" i="4" a="1"/>
  <c r="R226" i="4"/>
  <c r="H227" i="4"/>
  <c r="Q227" i="4" a="1"/>
  <c r="Q227" i="4" s="1"/>
  <c r="R227" i="4" a="1"/>
  <c r="R227" i="4"/>
  <c r="H228" i="4"/>
  <c r="Q228" i="4" a="1"/>
  <c r="Q228" i="4" s="1"/>
  <c r="R228" i="4" a="1"/>
  <c r="R228" i="4" s="1"/>
  <c r="H229" i="4"/>
  <c r="Q229" i="4" a="1"/>
  <c r="Q229" i="4"/>
  <c r="R229" i="4" a="1"/>
  <c r="R229" i="4" s="1"/>
  <c r="H230" i="4"/>
  <c r="Q230" i="4" a="1"/>
  <c r="Q230" i="4" s="1"/>
  <c r="R230" i="4" a="1"/>
  <c r="R230" i="4" s="1"/>
  <c r="H231" i="4"/>
  <c r="Q231" i="4" a="1"/>
  <c r="Q231" i="4" s="1"/>
  <c r="R231" i="4" a="1"/>
  <c r="R231" i="4" s="1"/>
  <c r="H232" i="4"/>
  <c r="Q232" i="4" a="1"/>
  <c r="Q232" i="4"/>
  <c r="R232" i="4" a="1"/>
  <c r="R232" i="4" s="1"/>
  <c r="H233" i="4"/>
  <c r="Q233" i="4" a="1"/>
  <c r="Q233" i="4" s="1"/>
  <c r="R233" i="4" a="1"/>
  <c r="R233" i="4" s="1"/>
  <c r="H234" i="4"/>
  <c r="Q234" i="4" a="1"/>
  <c r="Q234" i="4" s="1"/>
  <c r="R234" i="4" a="1"/>
  <c r="R234" i="4"/>
  <c r="H235" i="4"/>
  <c r="Q235" i="4" a="1"/>
  <c r="Q235" i="4" s="1"/>
  <c r="R235" i="4" a="1"/>
  <c r="R235" i="4" s="1"/>
  <c r="H236" i="4"/>
  <c r="Q236" i="4" a="1"/>
  <c r="Q236" i="4" s="1"/>
  <c r="R236" i="4" a="1"/>
  <c r="R236" i="4"/>
  <c r="H237" i="4"/>
  <c r="Q237" i="4" a="1"/>
  <c r="Q237" i="4"/>
  <c r="R237" i="4" a="1"/>
  <c r="R237" i="4" s="1"/>
  <c r="H238" i="4"/>
  <c r="Q238" i="4" a="1"/>
  <c r="Q238" i="4" s="1"/>
  <c r="R238" i="4" a="1"/>
  <c r="R238" i="4"/>
  <c r="H239" i="4"/>
  <c r="Q239" i="4" a="1"/>
  <c r="Q239" i="4"/>
  <c r="R239" i="4" a="1"/>
  <c r="R239" i="4"/>
  <c r="H240" i="4"/>
  <c r="Q240" i="4" a="1"/>
  <c r="Q240" i="4" s="1"/>
  <c r="R240" i="4" a="1"/>
  <c r="R240" i="4" s="1"/>
  <c r="H241" i="4"/>
  <c r="Q241" i="4" a="1"/>
  <c r="Q241" i="4" s="1"/>
  <c r="R241" i="4" a="1"/>
  <c r="R241" i="4" s="1"/>
  <c r="H242" i="4"/>
  <c r="Q242" i="4" a="1"/>
  <c r="Q242" i="4" s="1"/>
  <c r="R242" i="4" a="1"/>
  <c r="R242" i="4" s="1"/>
  <c r="H243" i="4"/>
  <c r="Q243" i="4" a="1"/>
  <c r="Q243" i="4" s="1"/>
  <c r="R243" i="4" a="1"/>
  <c r="R243" i="4"/>
  <c r="H244" i="4"/>
  <c r="Q244" i="4" a="1"/>
  <c r="Q244" i="4" s="1"/>
  <c r="R244" i="4" a="1"/>
  <c r="R244" i="4"/>
  <c r="H245" i="4"/>
  <c r="Q245" i="4" a="1"/>
  <c r="Q245" i="4" s="1"/>
  <c r="R245" i="4" a="1"/>
  <c r="R245" i="4"/>
  <c r="H246" i="4"/>
  <c r="Q246" i="4" a="1"/>
  <c r="Q246" i="4"/>
  <c r="R246" i="4" a="1"/>
  <c r="R246" i="4"/>
  <c r="H247" i="4"/>
  <c r="Q247" i="4" a="1"/>
  <c r="Q247" i="4"/>
  <c r="R247" i="4" a="1"/>
  <c r="R247" i="4" s="1"/>
  <c r="H248" i="4"/>
  <c r="Q248" i="4" a="1"/>
  <c r="Q248" i="4"/>
  <c r="R248" i="4" a="1"/>
  <c r="R248" i="4" s="1"/>
  <c r="H249" i="4"/>
  <c r="Q249" i="4" a="1"/>
  <c r="Q249" i="4" s="1"/>
  <c r="R249" i="4" a="1"/>
  <c r="R249" i="4" s="1"/>
  <c r="H250" i="4"/>
  <c r="Q250" i="4" a="1"/>
  <c r="Q250" i="4" s="1"/>
  <c r="R250" i="4" a="1"/>
  <c r="R250" i="4" s="1"/>
  <c r="H251" i="4"/>
  <c r="Q251" i="4" a="1"/>
  <c r="Q251" i="4" s="1"/>
  <c r="R251" i="4" a="1"/>
  <c r="R251" i="4"/>
  <c r="H252" i="4"/>
  <c r="Q252" i="4" a="1"/>
  <c r="Q252" i="4" s="1"/>
  <c r="R252" i="4" a="1"/>
  <c r="R252" i="4" s="1"/>
  <c r="H253" i="4"/>
  <c r="Q253" i="4" a="1"/>
  <c r="Q253" i="4" s="1"/>
  <c r="R253" i="4" a="1"/>
  <c r="R253" i="4"/>
  <c r="H254" i="4"/>
  <c r="Q254" i="4" a="1"/>
  <c r="Q254" i="4" s="1"/>
  <c r="R254" i="4" a="1"/>
  <c r="R254" i="4" s="1"/>
  <c r="H255" i="4"/>
  <c r="Q255" i="4" a="1"/>
  <c r="Q255" i="4" s="1"/>
  <c r="R255" i="4" a="1"/>
  <c r="R255" i="4"/>
  <c r="H256" i="4"/>
  <c r="Q256" i="4" a="1"/>
  <c r="Q256" i="4"/>
  <c r="R256" i="4" a="1"/>
  <c r="R256" i="4" s="1"/>
  <c r="H257" i="4"/>
  <c r="Q257" i="4" a="1"/>
  <c r="Q257" i="4" s="1"/>
  <c r="R257" i="4" a="1"/>
  <c r="R257" i="4" s="1"/>
  <c r="H258" i="4"/>
  <c r="Q258" i="4" a="1"/>
  <c r="Q258" i="4"/>
  <c r="R258" i="4" a="1"/>
  <c r="R258" i="4" s="1"/>
  <c r="H259" i="4"/>
  <c r="Q259" i="4" a="1"/>
  <c r="Q259" i="4" s="1"/>
  <c r="R259" i="4" a="1"/>
  <c r="R259" i="4" s="1"/>
  <c r="H260" i="4"/>
  <c r="Q260" i="4" a="1"/>
  <c r="Q260" i="4" s="1"/>
  <c r="R260" i="4" a="1"/>
  <c r="R260" i="4" s="1"/>
  <c r="H261" i="4"/>
  <c r="Q261" i="4" a="1"/>
  <c r="Q261" i="4" s="1"/>
  <c r="R261" i="4" a="1"/>
  <c r="R261" i="4"/>
  <c r="H262" i="4"/>
  <c r="Q262" i="4" a="1"/>
  <c r="Q262" i="4" s="1"/>
  <c r="R262" i="4" a="1"/>
  <c r="R262" i="4" s="1"/>
  <c r="H263" i="4"/>
  <c r="Q263" i="4" a="1"/>
  <c r="Q263" i="4"/>
  <c r="R263" i="4" a="1"/>
  <c r="R263" i="4"/>
  <c r="H264" i="4"/>
  <c r="Q264" i="4" a="1"/>
  <c r="Q264" i="4" s="1"/>
  <c r="R264" i="4" a="1"/>
  <c r="R264" i="4" s="1"/>
  <c r="H265" i="4"/>
  <c r="Q265" i="4" a="1"/>
  <c r="Q265" i="4" s="1"/>
  <c r="R265" i="4" a="1"/>
  <c r="R265" i="4" s="1"/>
  <c r="H266" i="4"/>
  <c r="Q266" i="4" a="1"/>
  <c r="Q266" i="4" s="1"/>
  <c r="R266" i="4" a="1"/>
  <c r="R266" i="4" s="1"/>
  <c r="H267" i="4"/>
  <c r="Q267" i="4" a="1"/>
  <c r="Q267" i="4" s="1"/>
  <c r="R267" i="4" a="1"/>
  <c r="R267" i="4"/>
  <c r="H268" i="4"/>
  <c r="Q268" i="4" a="1"/>
  <c r="Q268" i="4" s="1"/>
  <c r="R268" i="4" a="1"/>
  <c r="R268" i="4"/>
  <c r="H269" i="4"/>
  <c r="Q269" i="4" a="1"/>
  <c r="Q269" i="4" s="1"/>
  <c r="R269" i="4" a="1"/>
  <c r="R269" i="4"/>
  <c r="H270" i="4"/>
  <c r="Q270" i="4" a="1"/>
  <c r="Q270" i="4" s="1"/>
  <c r="R270" i="4" a="1"/>
  <c r="R270" i="4" s="1"/>
  <c r="H271" i="4"/>
  <c r="Q271" i="4" a="1"/>
  <c r="Q271" i="4"/>
  <c r="R271" i="4" a="1"/>
  <c r="R271" i="4" s="1"/>
  <c r="H272" i="4"/>
  <c r="Q272" i="4" a="1"/>
  <c r="Q272" i="4"/>
  <c r="R272" i="4" a="1"/>
  <c r="R272" i="4" s="1"/>
  <c r="H273" i="4"/>
  <c r="Q273" i="4" a="1"/>
  <c r="Q273" i="4" s="1"/>
  <c r="R273" i="4" a="1"/>
  <c r="R273" i="4" s="1"/>
  <c r="H274" i="4"/>
  <c r="Q274" i="4" a="1"/>
  <c r="Q274" i="4" s="1"/>
  <c r="R274" i="4" a="1"/>
  <c r="R274" i="4" s="1"/>
  <c r="H275" i="4"/>
  <c r="Q275" i="4" a="1"/>
  <c r="Q275" i="4"/>
  <c r="R275" i="4" a="1"/>
  <c r="R275" i="4"/>
  <c r="H276" i="4"/>
  <c r="Q276" i="4" a="1"/>
  <c r="Q276" i="4" s="1"/>
  <c r="R276" i="4" a="1"/>
  <c r="R276" i="4" s="1"/>
  <c r="H277" i="4"/>
  <c r="Q277" i="4" a="1"/>
  <c r="Q277" i="4"/>
  <c r="R277" i="4" a="1"/>
  <c r="R277" i="4"/>
  <c r="H278" i="4"/>
  <c r="Q278" i="4" a="1"/>
  <c r="Q278" i="4" s="1"/>
  <c r="R278" i="4" a="1"/>
  <c r="R278" i="4" s="1"/>
  <c r="H279" i="4"/>
  <c r="Q279" i="4" a="1"/>
  <c r="Q279" i="4"/>
  <c r="R279" i="4" a="1"/>
  <c r="R279" i="4"/>
  <c r="H280" i="4"/>
  <c r="Q280" i="4" a="1"/>
  <c r="Q280" i="4"/>
  <c r="R280" i="4" a="1"/>
  <c r="R280" i="4" s="1"/>
  <c r="H281" i="4"/>
  <c r="Q281" i="4" a="1"/>
  <c r="Q281" i="4" s="1"/>
  <c r="R281" i="4" a="1"/>
  <c r="R281" i="4" s="1"/>
  <c r="H282" i="4"/>
  <c r="Q282" i="4" a="1"/>
  <c r="Q282" i="4"/>
  <c r="R282" i="4" a="1"/>
  <c r="R282" i="4"/>
  <c r="H283" i="4"/>
  <c r="Q283" i="4" a="1"/>
  <c r="Q283" i="4"/>
  <c r="R283" i="4" a="1"/>
  <c r="R283" i="4" s="1"/>
  <c r="H284" i="4"/>
  <c r="Q284" i="4" a="1"/>
  <c r="Q284" i="4" s="1"/>
  <c r="R284" i="4" a="1"/>
  <c r="R284" i="4"/>
  <c r="H285" i="4"/>
  <c r="Q285" i="4" a="1"/>
  <c r="Q285" i="4" s="1"/>
  <c r="R285" i="4" a="1"/>
  <c r="R285" i="4" s="1"/>
  <c r="H286" i="4"/>
  <c r="Q286" i="4" a="1"/>
  <c r="Q286" i="4" s="1"/>
  <c r="R286" i="4" a="1"/>
  <c r="R286" i="4" s="1"/>
  <c r="H287" i="4"/>
  <c r="Q287" i="4" a="1"/>
  <c r="Q287" i="4"/>
  <c r="R287" i="4" a="1"/>
  <c r="R287" i="4"/>
  <c r="H288" i="4"/>
  <c r="Q288" i="4" a="1"/>
  <c r="Q288" i="4" s="1"/>
  <c r="R288" i="4" a="1"/>
  <c r="R288" i="4" s="1"/>
  <c r="H289" i="4"/>
  <c r="Q289" i="4" a="1"/>
  <c r="Q289" i="4"/>
  <c r="R289" i="4" a="1"/>
  <c r="R289" i="4" s="1"/>
  <c r="H290" i="4"/>
  <c r="Q290" i="4" a="1"/>
  <c r="Q290" i="4"/>
  <c r="R290" i="4" a="1"/>
  <c r="R290" i="4" s="1"/>
  <c r="H291" i="4"/>
  <c r="Q291" i="4" a="1"/>
  <c r="Q291" i="4" s="1"/>
  <c r="R291" i="4" a="1"/>
  <c r="R291" i="4"/>
  <c r="H292" i="4"/>
  <c r="Q292" i="4" a="1"/>
  <c r="Q292" i="4" s="1"/>
  <c r="R292" i="4" a="1"/>
  <c r="R292" i="4"/>
  <c r="H293" i="4"/>
  <c r="Q293" i="4" a="1"/>
  <c r="Q293" i="4" s="1"/>
  <c r="R293" i="4" a="1"/>
  <c r="R293" i="4" s="1"/>
  <c r="H294" i="4"/>
  <c r="Q294" i="4" a="1"/>
  <c r="Q294" i="4"/>
  <c r="R294" i="4" a="1"/>
  <c r="R294" i="4" s="1"/>
  <c r="H295" i="4"/>
  <c r="Q295" i="4" a="1"/>
  <c r="Q295" i="4"/>
  <c r="R295" i="4" a="1"/>
  <c r="R295" i="4" s="1"/>
  <c r="H296" i="4"/>
  <c r="Q296" i="4" a="1"/>
  <c r="Q296" i="4"/>
  <c r="R296" i="4" a="1"/>
  <c r="R296" i="4" s="1"/>
  <c r="H297" i="4"/>
  <c r="Q297" i="4" a="1"/>
  <c r="Q297" i="4" s="1"/>
  <c r="R297" i="4" a="1"/>
  <c r="R297" i="4" s="1"/>
  <c r="H298" i="4"/>
  <c r="Q298" i="4" a="1"/>
  <c r="Q298" i="4" s="1"/>
  <c r="R298" i="4" a="1"/>
  <c r="R298" i="4"/>
  <c r="H299" i="4"/>
  <c r="Q299" i="4" a="1"/>
  <c r="Q299" i="4"/>
  <c r="R299" i="4" a="1"/>
  <c r="R299" i="4"/>
  <c r="H300" i="4"/>
  <c r="Q300" i="4" a="1"/>
  <c r="Q300" i="4" s="1"/>
  <c r="R300" i="4" a="1"/>
  <c r="R300" i="4" s="1"/>
  <c r="H301" i="4"/>
  <c r="Q301" i="4" a="1"/>
  <c r="Q301" i="4" s="1"/>
  <c r="R301" i="4" a="1"/>
  <c r="R301" i="4" s="1"/>
  <c r="H302" i="4"/>
  <c r="Q302" i="4" a="1"/>
  <c r="Q302" i="4"/>
  <c r="R302" i="4" a="1"/>
  <c r="R302" i="4" s="1"/>
  <c r="H303" i="4"/>
  <c r="Q303" i="4" a="1"/>
  <c r="Q303" i="4"/>
  <c r="R303" i="4" a="1"/>
  <c r="R303" i="4"/>
  <c r="H304" i="4"/>
  <c r="Q304" i="4" a="1"/>
  <c r="Q304" i="4" s="1"/>
  <c r="R304" i="4" a="1"/>
  <c r="R304" i="4" s="1"/>
  <c r="H305" i="4"/>
  <c r="Q305" i="4" a="1"/>
  <c r="Q305" i="4" s="1"/>
  <c r="R305" i="4" a="1"/>
  <c r="R305" i="4" s="1"/>
  <c r="H306" i="4"/>
  <c r="Q306" i="4" a="1"/>
  <c r="Q306" i="4"/>
  <c r="R306" i="4" a="1"/>
  <c r="R306" i="4"/>
  <c r="H307" i="4"/>
  <c r="Q307" i="4" a="1"/>
  <c r="Q307" i="4" s="1"/>
  <c r="R307" i="4" a="1"/>
  <c r="R307" i="4" s="1"/>
  <c r="H308" i="4"/>
  <c r="Q308" i="4" a="1"/>
  <c r="Q308" i="4" s="1"/>
  <c r="R308" i="4" a="1"/>
  <c r="R308" i="4" s="1"/>
  <c r="H309" i="4"/>
  <c r="Q309" i="4" a="1"/>
  <c r="Q309" i="4"/>
  <c r="R309" i="4" a="1"/>
  <c r="R309" i="4" s="1"/>
  <c r="H310" i="4"/>
  <c r="Q310" i="4" a="1"/>
  <c r="Q310" i="4"/>
  <c r="R310" i="4" a="1"/>
  <c r="R310" i="4" s="1"/>
  <c r="H311" i="4"/>
  <c r="Q311" i="4" a="1"/>
  <c r="Q311" i="4"/>
  <c r="R311" i="4" a="1"/>
  <c r="R311" i="4" s="1"/>
  <c r="H312" i="4"/>
  <c r="Q312" i="4" a="1"/>
  <c r="Q312" i="4" s="1"/>
  <c r="R312" i="4" a="1"/>
  <c r="R312" i="4" s="1"/>
  <c r="H313" i="4"/>
  <c r="Q313" i="4" a="1"/>
  <c r="Q313" i="4" s="1"/>
  <c r="R313" i="4" a="1"/>
  <c r="R313" i="4"/>
  <c r="H314" i="4"/>
  <c r="Q314" i="4" a="1"/>
  <c r="Q314" i="4"/>
  <c r="R314" i="4" a="1"/>
  <c r="R314" i="4" s="1"/>
  <c r="H315" i="4"/>
  <c r="Q315" i="4" a="1"/>
  <c r="Q315" i="4" s="1"/>
  <c r="R315" i="4" a="1"/>
  <c r="R315" i="4"/>
  <c r="H316" i="4"/>
  <c r="Q316" i="4" a="1"/>
  <c r="Q316" i="4" s="1"/>
  <c r="R316" i="4" a="1"/>
  <c r="R316" i="4" s="1"/>
  <c r="H317" i="4"/>
  <c r="Q317" i="4" a="1"/>
  <c r="Q317" i="4" s="1"/>
  <c r="R317" i="4" a="1"/>
  <c r="R317" i="4" s="1"/>
  <c r="H318" i="4"/>
  <c r="Q318" i="4" a="1"/>
  <c r="Q318" i="4"/>
  <c r="R318" i="4" a="1"/>
  <c r="R318" i="4" s="1"/>
  <c r="H319" i="4"/>
  <c r="Q319" i="4" a="1"/>
  <c r="Q319" i="4" s="1"/>
  <c r="R319" i="4" a="1"/>
  <c r="R319" i="4" s="1"/>
  <c r="H320" i="4"/>
  <c r="Q320" i="4" a="1"/>
  <c r="Q320" i="4" s="1"/>
  <c r="R320" i="4" a="1"/>
  <c r="R320" i="4" s="1"/>
  <c r="H321" i="4"/>
  <c r="Q321" i="4" a="1"/>
  <c r="Q321" i="4" s="1"/>
  <c r="R321" i="4" a="1"/>
  <c r="R321" i="4"/>
  <c r="H322" i="4"/>
  <c r="Q322" i="4" a="1"/>
  <c r="Q322" i="4" s="1"/>
  <c r="R322" i="4" a="1"/>
  <c r="R322" i="4"/>
  <c r="H323" i="4"/>
  <c r="Q323" i="4" a="1"/>
  <c r="Q323" i="4"/>
  <c r="R323" i="4" a="1"/>
  <c r="R323" i="4" s="1"/>
  <c r="H324" i="4"/>
  <c r="Q324" i="4" a="1"/>
  <c r="Q324" i="4" s="1"/>
  <c r="R324" i="4" a="1"/>
  <c r="R324" i="4" s="1"/>
  <c r="H325" i="4"/>
  <c r="Q325" i="4" a="1"/>
  <c r="Q325" i="4"/>
  <c r="R325" i="4" a="1"/>
  <c r="R325" i="4" s="1"/>
  <c r="H326" i="4"/>
  <c r="Q326" i="4" a="1"/>
  <c r="Q326" i="4"/>
  <c r="R326" i="4" a="1"/>
  <c r="R326" i="4" s="1"/>
  <c r="H327" i="4"/>
  <c r="Q327" i="4" a="1"/>
  <c r="Q327" i="4"/>
  <c r="R327" i="4" a="1"/>
  <c r="R327" i="4" s="1"/>
  <c r="H328" i="4"/>
  <c r="Q328" i="4" a="1"/>
  <c r="Q328" i="4" s="1"/>
  <c r="R328" i="4" a="1"/>
  <c r="R328" i="4" s="1"/>
  <c r="H329" i="4"/>
  <c r="Q329" i="4" a="1"/>
  <c r="Q329" i="4" s="1"/>
  <c r="R329" i="4" a="1"/>
  <c r="R329" i="4"/>
  <c r="H330" i="4"/>
  <c r="Q330" i="4" a="1"/>
  <c r="Q330" i="4"/>
  <c r="R330" i="4" a="1"/>
  <c r="R330" i="4"/>
  <c r="H331" i="4"/>
  <c r="Q331" i="4" a="1"/>
  <c r="Q331" i="4"/>
  <c r="R331" i="4" a="1"/>
  <c r="R331" i="4" s="1"/>
  <c r="H332" i="4"/>
  <c r="Q332" i="4" a="1"/>
  <c r="Q332" i="4"/>
  <c r="R332" i="4" a="1"/>
  <c r="R332" i="4" s="1"/>
  <c r="H333" i="4"/>
  <c r="Q333" i="4" a="1"/>
  <c r="Q333" i="4"/>
  <c r="R333" i="4" a="1"/>
  <c r="R333" i="4"/>
  <c r="H334" i="4"/>
  <c r="Q334" i="4" a="1"/>
  <c r="Q334" i="4" s="1"/>
  <c r="R334" i="4" a="1"/>
  <c r="R334" i="4" s="1"/>
  <c r="H335" i="4"/>
  <c r="Q335" i="4" a="1"/>
  <c r="Q335" i="4" s="1"/>
  <c r="R335" i="4" a="1"/>
  <c r="R335" i="4" s="1"/>
  <c r="H336" i="4"/>
  <c r="Q336" i="4" a="1"/>
  <c r="Q336" i="4" s="1"/>
  <c r="R336" i="4" a="1"/>
  <c r="R336" i="4" s="1"/>
  <c r="H337" i="4"/>
  <c r="Q337" i="4" a="1"/>
  <c r="Q337" i="4" s="1"/>
  <c r="R337" i="4" a="1"/>
  <c r="R337" i="4"/>
  <c r="H338" i="4"/>
  <c r="Q338" i="4" a="1"/>
  <c r="Q338" i="4"/>
  <c r="R338" i="4" a="1"/>
  <c r="R338" i="4" s="1"/>
  <c r="H339" i="4"/>
  <c r="Q339" i="4" a="1"/>
  <c r="Q339" i="4" s="1"/>
  <c r="R339" i="4" a="1"/>
  <c r="R339" i="4" s="1"/>
  <c r="H340" i="4"/>
  <c r="Q340" i="4" a="1"/>
  <c r="Q340" i="4" s="1"/>
  <c r="R340" i="4" a="1"/>
  <c r="R340" i="4"/>
  <c r="H341" i="4"/>
  <c r="Q341" i="4" a="1"/>
  <c r="Q341" i="4" s="1"/>
  <c r="R341" i="4" a="1"/>
  <c r="R341" i="4" s="1"/>
  <c r="H342" i="4"/>
  <c r="Q342" i="4" a="1"/>
  <c r="Q342" i="4"/>
  <c r="R342" i="4" a="1"/>
  <c r="R342" i="4" s="1"/>
  <c r="H343" i="4"/>
  <c r="Q343" i="4" a="1"/>
  <c r="Q343" i="4"/>
  <c r="R343" i="4" a="1"/>
  <c r="R343" i="4" s="1"/>
  <c r="H344" i="4"/>
  <c r="Q344" i="4" a="1"/>
  <c r="Q344" i="4" s="1"/>
  <c r="R344" i="4" a="1"/>
  <c r="R344" i="4"/>
  <c r="H345" i="4"/>
  <c r="Q345" i="4" a="1"/>
  <c r="Q345" i="4" s="1"/>
  <c r="R345" i="4" a="1"/>
  <c r="R345" i="4"/>
  <c r="H346" i="4"/>
  <c r="Q346" i="4" a="1"/>
  <c r="Q346" i="4" s="1"/>
  <c r="R346" i="4" a="1"/>
  <c r="R346" i="4" s="1"/>
  <c r="H347" i="4"/>
  <c r="Q347" i="4" a="1"/>
  <c r="Q347" i="4"/>
  <c r="R347" i="4" a="1"/>
  <c r="R347" i="4" s="1"/>
  <c r="H348" i="4"/>
  <c r="Q348" i="4" a="1"/>
  <c r="Q348" i="4" s="1"/>
  <c r="R348" i="4" a="1"/>
  <c r="R348" i="4" s="1"/>
  <c r="H349" i="4"/>
  <c r="Q349" i="4" a="1"/>
  <c r="Q349" i="4"/>
  <c r="R349" i="4" a="1"/>
  <c r="R349" i="4"/>
  <c r="H350" i="4"/>
  <c r="Q350" i="4" a="1"/>
  <c r="Q350" i="4" s="1"/>
  <c r="R350" i="4" a="1"/>
  <c r="R350" i="4" s="1"/>
  <c r="H351" i="4"/>
  <c r="Q351" i="4" a="1"/>
  <c r="Q351" i="4" s="1"/>
  <c r="R351" i="4" a="1"/>
  <c r="R351" i="4" s="1"/>
  <c r="H352" i="4"/>
  <c r="Q352" i="4" a="1"/>
  <c r="Q352" i="4"/>
  <c r="R352" i="4" a="1"/>
  <c r="R352" i="4"/>
  <c r="H353" i="4"/>
  <c r="Q353" i="4" a="1"/>
  <c r="Q353" i="4" s="1"/>
  <c r="R353" i="4" a="1"/>
  <c r="R353" i="4"/>
  <c r="H354" i="4"/>
  <c r="Q354" i="4" a="1"/>
  <c r="Q354" i="4"/>
  <c r="R354" i="4" a="1"/>
  <c r="R354" i="4" s="1"/>
  <c r="H355" i="4"/>
  <c r="Q355" i="4" a="1"/>
  <c r="Q355" i="4" s="1"/>
  <c r="R355" i="4" a="1"/>
  <c r="R355" i="4" s="1"/>
  <c r="H356" i="4"/>
  <c r="Q356" i="4" a="1"/>
  <c r="Q356" i="4"/>
  <c r="R356" i="4" a="1"/>
  <c r="R356" i="4"/>
  <c r="H357" i="4"/>
  <c r="Q357" i="4" a="1"/>
  <c r="Q357" i="4" s="1"/>
  <c r="R357" i="4" a="1"/>
  <c r="R357" i="4" s="1"/>
  <c r="H358" i="4"/>
  <c r="Q358" i="4" a="1"/>
  <c r="Q358" i="4" s="1"/>
  <c r="R358" i="4" a="1"/>
  <c r="R358" i="4" s="1"/>
  <c r="H359" i="4"/>
  <c r="Q359" i="4" a="1"/>
  <c r="Q359" i="4" s="1"/>
  <c r="R359" i="4" a="1"/>
  <c r="R359" i="4"/>
  <c r="H360" i="4"/>
  <c r="Q360" i="4" a="1"/>
  <c r="Q360" i="4" s="1"/>
  <c r="R360" i="4" a="1"/>
  <c r="R360" i="4" s="1"/>
  <c r="H361" i="4"/>
  <c r="Q361" i="4" a="1"/>
  <c r="Q361" i="4" s="1"/>
  <c r="R361" i="4" a="1"/>
  <c r="R361" i="4"/>
  <c r="H362" i="4"/>
  <c r="Q362" i="4" a="1"/>
  <c r="Q362" i="4"/>
  <c r="R362" i="4" a="1"/>
  <c r="R362" i="4" s="1"/>
  <c r="H363" i="4"/>
  <c r="Q363" i="4" a="1"/>
  <c r="Q363" i="4"/>
  <c r="R363" i="4" a="1"/>
  <c r="R363" i="4" s="1"/>
  <c r="H364" i="4"/>
  <c r="Q364" i="4" a="1"/>
  <c r="Q364" i="4"/>
  <c r="R364" i="4" a="1"/>
  <c r="R364" i="4"/>
  <c r="H365" i="4"/>
  <c r="Q365" i="4" a="1"/>
  <c r="Q365" i="4" s="1"/>
  <c r="R365" i="4" a="1"/>
  <c r="R365" i="4"/>
  <c r="H366" i="4"/>
  <c r="Q366" i="4" a="1"/>
  <c r="Q366" i="4" s="1"/>
  <c r="R366" i="4" a="1"/>
  <c r="R366" i="4"/>
  <c r="H367" i="4"/>
  <c r="Q367" i="4" a="1"/>
  <c r="Q367" i="4"/>
  <c r="R367" i="4" a="1"/>
  <c r="R367" i="4" s="1"/>
  <c r="H368" i="4"/>
  <c r="Q368" i="4" a="1"/>
  <c r="Q368" i="4"/>
  <c r="R368" i="4" a="1"/>
  <c r="R368" i="4"/>
  <c r="H369" i="4"/>
  <c r="Q369" i="4" a="1"/>
  <c r="Q369" i="4" s="1"/>
  <c r="R369" i="4" a="1"/>
  <c r="R369" i="4"/>
  <c r="H370" i="4"/>
  <c r="Q370" i="4" a="1"/>
  <c r="Q370" i="4" s="1"/>
  <c r="R370" i="4" a="1"/>
  <c r="R370" i="4" s="1"/>
  <c r="H371" i="4"/>
  <c r="Q371" i="4" a="1"/>
  <c r="Q371" i="4" s="1"/>
  <c r="R371" i="4" a="1"/>
  <c r="R371" i="4" s="1"/>
  <c r="H372" i="4"/>
  <c r="Q372" i="4" a="1"/>
  <c r="Q372" i="4" s="1"/>
  <c r="R372" i="4" a="1"/>
  <c r="R372" i="4" s="1"/>
  <c r="H373" i="4"/>
  <c r="Q373" i="4" a="1"/>
  <c r="Q373" i="4" s="1"/>
  <c r="R373" i="4" a="1"/>
  <c r="R373" i="4" s="1"/>
  <c r="H374" i="4"/>
  <c r="Q374" i="4" a="1"/>
  <c r="Q374" i="4" s="1"/>
  <c r="R374" i="4" a="1"/>
  <c r="R374" i="4" s="1"/>
  <c r="H375" i="4"/>
  <c r="Q375" i="4" a="1"/>
  <c r="Q375" i="4"/>
  <c r="R375" i="4" a="1"/>
  <c r="R375" i="4"/>
  <c r="H376" i="4"/>
  <c r="Q376" i="4" a="1"/>
  <c r="Q376" i="4"/>
  <c r="R376" i="4" a="1"/>
  <c r="R376" i="4"/>
  <c r="H377" i="4"/>
  <c r="Q377" i="4" a="1"/>
  <c r="Q377" i="4" s="1"/>
  <c r="R377" i="4" a="1"/>
  <c r="R377" i="4"/>
  <c r="H378" i="4"/>
  <c r="Q378" i="4" a="1"/>
  <c r="Q378" i="4" s="1"/>
  <c r="R378" i="4" a="1"/>
  <c r="R378" i="4" s="1"/>
  <c r="H379" i="4"/>
  <c r="Q379" i="4" a="1"/>
  <c r="Q379" i="4"/>
  <c r="R379" i="4" a="1"/>
  <c r="R379" i="4" s="1"/>
  <c r="H380" i="4"/>
  <c r="Q380" i="4" a="1"/>
  <c r="Q380" i="4"/>
  <c r="R380" i="4" a="1"/>
  <c r="R380" i="4" s="1"/>
  <c r="H381" i="4"/>
  <c r="Q381" i="4" a="1"/>
  <c r="Q381" i="4" s="1"/>
  <c r="R381" i="4" a="1"/>
  <c r="R381" i="4" s="1"/>
  <c r="H382" i="4"/>
  <c r="Q382" i="4" a="1"/>
  <c r="Q382" i="4" s="1"/>
  <c r="R382" i="4" a="1"/>
  <c r="R382" i="4"/>
  <c r="H383" i="4"/>
  <c r="Q383" i="4" a="1"/>
  <c r="Q383" i="4"/>
  <c r="R383" i="4" a="1"/>
  <c r="R383" i="4"/>
  <c r="H384" i="4"/>
  <c r="Q384" i="4" a="1"/>
  <c r="Q384" i="4" s="1"/>
  <c r="R384" i="4" a="1"/>
  <c r="R384" i="4" s="1"/>
  <c r="H385" i="4"/>
  <c r="Q385" i="4" a="1"/>
  <c r="Q385" i="4" s="1"/>
  <c r="R385" i="4" a="1"/>
  <c r="R385" i="4" s="1"/>
  <c r="H386" i="4"/>
  <c r="Q386" i="4" a="1"/>
  <c r="Q386" i="4"/>
  <c r="R386" i="4" a="1"/>
  <c r="R386" i="4" s="1"/>
  <c r="H387" i="4"/>
  <c r="Q387" i="4" a="1"/>
  <c r="Q387" i="4"/>
  <c r="R387" i="4" a="1"/>
  <c r="R387" i="4" s="1"/>
  <c r="H388" i="4"/>
  <c r="Q388" i="4" a="1"/>
  <c r="Q388" i="4"/>
  <c r="R388" i="4" a="1"/>
  <c r="R388" i="4"/>
  <c r="H389" i="4"/>
  <c r="Q389" i="4" a="1"/>
  <c r="Q389" i="4" s="1"/>
  <c r="R389" i="4" a="1"/>
  <c r="R389" i="4"/>
  <c r="H390" i="4"/>
  <c r="Q390" i="4" a="1"/>
  <c r="Q390" i="4" s="1"/>
  <c r="R390" i="4" a="1"/>
  <c r="R390" i="4"/>
  <c r="H391" i="4"/>
  <c r="Q391" i="4" a="1"/>
  <c r="Q391" i="4"/>
  <c r="R391" i="4" a="1"/>
  <c r="R391" i="4" s="1"/>
  <c r="H392" i="4"/>
  <c r="Q392" i="4" a="1"/>
  <c r="Q392" i="4"/>
  <c r="R392" i="4" a="1"/>
  <c r="R392" i="4"/>
  <c r="H393" i="4"/>
  <c r="Q393" i="4" a="1"/>
  <c r="Q393" i="4"/>
  <c r="R393" i="4" a="1"/>
  <c r="R393" i="4"/>
  <c r="H394" i="4"/>
  <c r="Q394" i="4" a="1"/>
  <c r="Q394" i="4" s="1"/>
  <c r="R394" i="4" a="1"/>
  <c r="R394" i="4" s="1"/>
  <c r="H395" i="4"/>
  <c r="Q395" i="4" a="1"/>
  <c r="Q395" i="4"/>
  <c r="R395" i="4" a="1"/>
  <c r="R395" i="4" s="1"/>
  <c r="H396" i="4"/>
  <c r="Q396" i="4" a="1"/>
  <c r="Q396" i="4" s="1"/>
  <c r="R396" i="4" a="1"/>
  <c r="R396" i="4" s="1"/>
  <c r="H397" i="4"/>
  <c r="Q397" i="4" a="1"/>
  <c r="Q397" i="4" s="1"/>
  <c r="R397" i="4" a="1"/>
  <c r="R397" i="4" s="1"/>
  <c r="H398" i="4"/>
  <c r="Q398" i="4" a="1"/>
  <c r="Q398" i="4" s="1"/>
  <c r="R398" i="4" a="1"/>
  <c r="R398" i="4" s="1"/>
  <c r="H399" i="4"/>
  <c r="Q399" i="4" a="1"/>
  <c r="Q399" i="4"/>
  <c r="R399" i="4" a="1"/>
  <c r="R399" i="4"/>
  <c r="H400" i="4"/>
  <c r="Q400" i="4" a="1"/>
  <c r="Q400" i="4" s="1"/>
  <c r="R400" i="4" a="1"/>
  <c r="R400" i="4"/>
  <c r="H401" i="4"/>
  <c r="Q401" i="4" a="1"/>
  <c r="Q401" i="4" s="1"/>
  <c r="R401" i="4" a="1"/>
  <c r="R401" i="4"/>
  <c r="H402" i="4"/>
  <c r="Q402" i="4" a="1"/>
  <c r="Q402" i="4"/>
  <c r="R402" i="4" a="1"/>
  <c r="R402" i="4" s="1"/>
  <c r="H403" i="4"/>
  <c r="Q403" i="4" a="1"/>
  <c r="Q403" i="4"/>
  <c r="R403" i="4" a="1"/>
  <c r="R403" i="4" s="1"/>
  <c r="H404" i="4"/>
  <c r="Q404" i="4" a="1"/>
  <c r="Q404" i="4" s="1"/>
  <c r="R404" i="4" a="1"/>
  <c r="R404" i="4" s="1"/>
  <c r="H405" i="4"/>
  <c r="Q405" i="4" a="1"/>
  <c r="Q405" i="4" s="1"/>
  <c r="R405" i="4" a="1"/>
  <c r="R405" i="4"/>
  <c r="H406" i="4"/>
  <c r="Q406" i="4" a="1"/>
  <c r="Q406" i="4" s="1"/>
  <c r="R406" i="4" a="1"/>
  <c r="R406" i="4"/>
  <c r="H407" i="4"/>
  <c r="Q407" i="4" a="1"/>
  <c r="Q407" i="4"/>
  <c r="R407" i="4" a="1"/>
  <c r="R407" i="4" s="1"/>
  <c r="H408" i="4"/>
  <c r="Q408" i="4" a="1"/>
  <c r="Q408" i="4" s="1"/>
  <c r="R408" i="4" a="1"/>
  <c r="R408" i="4" s="1"/>
  <c r="H409" i="4"/>
  <c r="Q409" i="4" a="1"/>
  <c r="Q409" i="4" s="1"/>
  <c r="R409" i="4" a="1"/>
  <c r="R409" i="4"/>
  <c r="H410" i="4"/>
  <c r="Q410" i="4" a="1"/>
  <c r="Q410" i="4"/>
  <c r="R410" i="4" a="1"/>
  <c r="R410" i="4" s="1"/>
  <c r="H411" i="4"/>
  <c r="Q411" i="4" a="1"/>
  <c r="Q411" i="4"/>
  <c r="R411" i="4" a="1"/>
  <c r="R411" i="4" s="1"/>
  <c r="H412" i="4"/>
  <c r="Q412" i="4" a="1"/>
  <c r="Q412" i="4" s="1"/>
  <c r="R412" i="4" a="1"/>
  <c r="R412" i="4"/>
  <c r="H413" i="4"/>
  <c r="Q413" i="4" a="1"/>
  <c r="Q413" i="4" s="1"/>
  <c r="R413" i="4" a="1"/>
  <c r="R413" i="4"/>
  <c r="H414" i="4"/>
  <c r="Q414" i="4" a="1"/>
  <c r="Q414" i="4" s="1"/>
  <c r="R414" i="4" a="1"/>
  <c r="R414" i="4"/>
  <c r="H415" i="4"/>
  <c r="Q415" i="4" a="1"/>
  <c r="Q415" i="4"/>
  <c r="R415" i="4" a="1"/>
  <c r="R415" i="4" s="1"/>
  <c r="H416" i="4"/>
  <c r="Q416" i="4" a="1"/>
  <c r="Q416" i="4" s="1"/>
  <c r="R416" i="4" a="1"/>
  <c r="R416" i="4" s="1"/>
  <c r="H417" i="4"/>
  <c r="Q417" i="4" a="1"/>
  <c r="Q417" i="4"/>
  <c r="R417" i="4" a="1"/>
  <c r="R417" i="4"/>
  <c r="H418" i="4"/>
  <c r="Q418" i="4" a="1"/>
  <c r="Q418" i="4" s="1"/>
  <c r="R418" i="4" a="1"/>
  <c r="R418" i="4" s="1"/>
  <c r="H419" i="4"/>
  <c r="Q419" i="4" a="1"/>
  <c r="Q419" i="4"/>
  <c r="R419" i="4" a="1"/>
  <c r="R419" i="4" s="1"/>
  <c r="H420" i="4"/>
  <c r="Q420" i="4" a="1"/>
  <c r="Q420" i="4" s="1"/>
  <c r="R420" i="4" a="1"/>
  <c r="R420" i="4" s="1"/>
  <c r="H421" i="4"/>
  <c r="Q421" i="4" a="1"/>
  <c r="Q421" i="4"/>
  <c r="R421" i="4" a="1"/>
  <c r="R421" i="4"/>
  <c r="H422" i="4"/>
  <c r="Q422" i="4" a="1"/>
  <c r="Q422" i="4" s="1"/>
  <c r="R422" i="4" a="1"/>
  <c r="R422" i="4" s="1"/>
  <c r="H423" i="4"/>
  <c r="Q423" i="4" a="1"/>
  <c r="Q423" i="4"/>
  <c r="R423" i="4" a="1"/>
  <c r="R423" i="4"/>
  <c r="H424" i="4"/>
  <c r="Q424" i="4" a="1"/>
  <c r="Q424" i="4"/>
  <c r="R424" i="4" a="1"/>
  <c r="R424" i="4"/>
  <c r="H425" i="4"/>
  <c r="Q425" i="4" a="1"/>
  <c r="Q425" i="4" s="1"/>
  <c r="R425" i="4" a="1"/>
  <c r="R425" i="4"/>
  <c r="H426" i="4"/>
  <c r="Q426" i="4" a="1"/>
  <c r="Q426" i="4"/>
  <c r="R426" i="4" a="1"/>
  <c r="R426" i="4" s="1"/>
  <c r="H427" i="4"/>
  <c r="Q427" i="4" a="1"/>
  <c r="Q427" i="4" s="1"/>
  <c r="R427" i="4" a="1"/>
  <c r="R427" i="4" s="1"/>
  <c r="H428" i="4"/>
  <c r="Q428" i="4" a="1"/>
  <c r="Q428" i="4" s="1"/>
  <c r="R428" i="4" a="1"/>
  <c r="R428" i="4"/>
  <c r="H429" i="4"/>
  <c r="Q429" i="4" a="1"/>
  <c r="Q429" i="4" s="1"/>
  <c r="R429" i="4" a="1"/>
  <c r="R429" i="4"/>
  <c r="H430" i="4"/>
  <c r="Q430" i="4" a="1"/>
  <c r="Q430" i="4" s="1"/>
  <c r="R430" i="4" a="1"/>
  <c r="R430" i="4"/>
  <c r="H431" i="4"/>
  <c r="Q431" i="4" a="1"/>
  <c r="Q431" i="4"/>
  <c r="R431" i="4" a="1"/>
  <c r="R431" i="4"/>
  <c r="H432" i="4"/>
  <c r="Q432" i="4" a="1"/>
  <c r="Q432" i="4" s="1"/>
  <c r="R432" i="4" a="1"/>
  <c r="R432" i="4" s="1"/>
  <c r="H433" i="4"/>
  <c r="Q433" i="4" a="1"/>
  <c r="Q433" i="4" s="1"/>
  <c r="R433" i="4" a="1"/>
  <c r="R433" i="4"/>
  <c r="H434" i="4"/>
  <c r="Q434" i="4" a="1"/>
  <c r="Q434" i="4"/>
  <c r="R434" i="4" a="1"/>
  <c r="R434" i="4" s="1"/>
  <c r="H435" i="4"/>
  <c r="Q435" i="4" a="1"/>
  <c r="Q435" i="4" s="1"/>
  <c r="R435" i="4" a="1"/>
  <c r="R435" i="4" s="1"/>
  <c r="H436" i="4"/>
  <c r="Q436" i="4" a="1"/>
  <c r="Q436" i="4" s="1"/>
  <c r="R436" i="4" a="1"/>
  <c r="R436" i="4"/>
  <c r="H437" i="4"/>
  <c r="Q437" i="4" a="1"/>
  <c r="Q437" i="4" s="1"/>
  <c r="R437" i="4" a="1"/>
  <c r="R437" i="4"/>
  <c r="H438" i="4"/>
  <c r="Q438" i="4" a="1"/>
  <c r="Q438" i="4" s="1"/>
  <c r="R438" i="4" a="1"/>
  <c r="R438" i="4" s="1"/>
  <c r="H439" i="4"/>
  <c r="Q439" i="4" a="1"/>
  <c r="Q439" i="4" s="1"/>
  <c r="R439" i="4" a="1"/>
  <c r="R439" i="4" s="1"/>
  <c r="H440" i="4"/>
  <c r="Q440" i="4" a="1"/>
  <c r="Q440" i="4"/>
  <c r="R440" i="4" a="1"/>
  <c r="R440" i="4"/>
  <c r="H441" i="4"/>
  <c r="Q441" i="4" a="1"/>
  <c r="Q441" i="4"/>
  <c r="R441" i="4" a="1"/>
  <c r="R441" i="4"/>
  <c r="H442" i="4"/>
  <c r="Q442" i="4" a="1"/>
  <c r="Q442" i="4" s="1"/>
  <c r="R442" i="4" a="1"/>
  <c r="R442" i="4" s="1"/>
  <c r="H443" i="4"/>
  <c r="Q443" i="4" a="1"/>
  <c r="Q443" i="4"/>
  <c r="R443" i="4" a="1"/>
  <c r="R443" i="4" s="1"/>
  <c r="H444" i="4"/>
  <c r="Q444" i="4" a="1"/>
  <c r="Q444" i="4" s="1"/>
  <c r="R444" i="4" a="1"/>
  <c r="R444" i="4" s="1"/>
  <c r="H445" i="4"/>
  <c r="Q445" i="4" a="1"/>
  <c r="Q445" i="4"/>
  <c r="R445" i="4" a="1"/>
  <c r="R445" i="4"/>
  <c r="H446" i="4"/>
  <c r="Q446" i="4" a="1"/>
  <c r="Q446" i="4" s="1"/>
  <c r="R446" i="4" a="1"/>
  <c r="R446" i="4" s="1"/>
  <c r="H447" i="4"/>
  <c r="Q447" i="4" a="1"/>
  <c r="Q447" i="4" s="1"/>
  <c r="R447" i="4" a="1"/>
  <c r="R447" i="4" s="1"/>
  <c r="H448" i="4"/>
  <c r="Q448" i="4" a="1"/>
  <c r="Q448" i="4" s="1"/>
  <c r="R448" i="4" a="1"/>
  <c r="R448" i="4"/>
  <c r="H449" i="4"/>
  <c r="Q449" i="4" a="1"/>
  <c r="Q449" i="4" s="1"/>
  <c r="R449" i="4" a="1"/>
  <c r="R449" i="4"/>
  <c r="H450" i="4"/>
  <c r="Q450" i="4" a="1"/>
  <c r="Q450" i="4"/>
  <c r="R450" i="4" a="1"/>
  <c r="R450" i="4" s="1"/>
  <c r="H451" i="4"/>
  <c r="Q451" i="4" a="1"/>
  <c r="Q451" i="4"/>
  <c r="R451" i="4" a="1"/>
  <c r="R451" i="4" s="1"/>
  <c r="H452" i="4"/>
  <c r="Q452" i="4" a="1"/>
  <c r="Q452" i="4"/>
  <c r="R452" i="4" a="1"/>
  <c r="R452" i="4"/>
  <c r="H453" i="4"/>
  <c r="Q453" i="4" a="1"/>
  <c r="Q453" i="4" s="1"/>
  <c r="R453" i="4" a="1"/>
  <c r="R453" i="4"/>
  <c r="H454" i="4"/>
  <c r="Q454" i="4" a="1"/>
  <c r="Q454" i="4" s="1"/>
  <c r="R454" i="4" a="1"/>
  <c r="R454" i="4"/>
  <c r="H455" i="4"/>
  <c r="Q455" i="4" a="1"/>
  <c r="Q455" i="4" s="1"/>
  <c r="R455" i="4" a="1"/>
  <c r="R455" i="4"/>
  <c r="H456" i="4"/>
  <c r="Q456" i="4" a="1"/>
  <c r="Q456" i="4" s="1"/>
  <c r="R456" i="4" a="1"/>
  <c r="R456" i="4" s="1"/>
  <c r="H457" i="4"/>
  <c r="Q457" i="4" a="1"/>
  <c r="Q457" i="4" s="1"/>
  <c r="R457" i="4" a="1"/>
  <c r="R457" i="4"/>
  <c r="H458" i="4"/>
  <c r="Q458" i="4" a="1"/>
  <c r="Q458" i="4" s="1"/>
  <c r="R458" i="4" a="1"/>
  <c r="R458" i="4" s="1"/>
  <c r="H459" i="4"/>
  <c r="Q459" i="4" a="1"/>
  <c r="Q459" i="4" s="1"/>
  <c r="R459" i="4" a="1"/>
  <c r="R459" i="4" s="1"/>
  <c r="H460" i="4"/>
  <c r="Q460" i="4" a="1"/>
  <c r="Q460" i="4"/>
  <c r="R460" i="4" a="1"/>
  <c r="R460" i="4"/>
  <c r="H461" i="4"/>
  <c r="Q461" i="4" a="1"/>
  <c r="Q461" i="4" s="1"/>
  <c r="R461" i="4" a="1"/>
  <c r="R461" i="4"/>
  <c r="H462" i="4"/>
  <c r="Q462" i="4" a="1"/>
  <c r="Q462" i="4" s="1"/>
  <c r="R462" i="4" a="1"/>
  <c r="R462" i="4" s="1"/>
  <c r="H463" i="4"/>
  <c r="Q463" i="4" a="1"/>
  <c r="Q463" i="4"/>
  <c r="R463" i="4" a="1"/>
  <c r="R463" i="4" s="1"/>
  <c r="H464" i="4"/>
  <c r="Q464" i="4" a="1"/>
  <c r="Q464" i="4"/>
  <c r="R464" i="4" a="1"/>
  <c r="R464" i="4"/>
  <c r="H465" i="4"/>
  <c r="Q465" i="4" a="1"/>
  <c r="Q465" i="4" s="1"/>
  <c r="R465" i="4" a="1"/>
  <c r="R465" i="4" s="1"/>
  <c r="H466" i="4"/>
  <c r="Q466" i="4" a="1"/>
  <c r="Q466" i="4" s="1"/>
  <c r="R466" i="4" a="1"/>
  <c r="R466" i="4" s="1"/>
  <c r="H467" i="4"/>
  <c r="Q467" i="4" a="1"/>
  <c r="Q467" i="4"/>
  <c r="R467" i="4" a="1"/>
  <c r="R467" i="4" s="1"/>
  <c r="H468" i="4"/>
  <c r="Q468" i="4" a="1"/>
  <c r="Q468" i="4" s="1"/>
  <c r="R468" i="4" a="1"/>
  <c r="R468" i="4" s="1"/>
  <c r="H469" i="4"/>
  <c r="Q469" i="4" a="1"/>
  <c r="Q469" i="4"/>
  <c r="R469" i="4" a="1"/>
  <c r="R469" i="4" s="1"/>
  <c r="H470" i="4"/>
  <c r="Q470" i="4" a="1"/>
  <c r="Q470" i="4" s="1"/>
  <c r="R470" i="4" a="1"/>
  <c r="R470" i="4" s="1"/>
  <c r="H471" i="4"/>
  <c r="Q471" i="4" a="1"/>
  <c r="Q471" i="4" s="1"/>
  <c r="R471" i="4" a="1"/>
  <c r="R471" i="4"/>
  <c r="H472" i="4"/>
  <c r="Q472" i="4" a="1"/>
  <c r="Q472" i="4" s="1"/>
  <c r="R472" i="4" a="1"/>
  <c r="R472" i="4"/>
  <c r="H473" i="4"/>
  <c r="Q473" i="4" a="1"/>
  <c r="Q473" i="4" s="1"/>
  <c r="R473" i="4" a="1"/>
  <c r="R473" i="4" s="1"/>
  <c r="H474" i="4"/>
  <c r="Q474" i="4" a="1"/>
  <c r="Q474" i="4" s="1"/>
  <c r="R474" i="4" a="1"/>
  <c r="R474" i="4" s="1"/>
  <c r="H475" i="4"/>
  <c r="Q475" i="4" a="1"/>
  <c r="Q475" i="4" s="1"/>
  <c r="R475" i="4" a="1"/>
  <c r="R475" i="4" s="1"/>
  <c r="H476" i="4"/>
  <c r="Q476" i="4" a="1"/>
  <c r="Q476" i="4"/>
  <c r="R476" i="4" a="1"/>
  <c r="R476" i="4"/>
  <c r="H477" i="4"/>
  <c r="Q477" i="4" a="1"/>
  <c r="Q477" i="4" s="1"/>
  <c r="R477" i="4" a="1"/>
  <c r="R477" i="4" s="1"/>
  <c r="H478" i="4"/>
  <c r="Q478" i="4" a="1"/>
  <c r="Q478" i="4" s="1"/>
  <c r="R478" i="4" a="1"/>
  <c r="R478" i="4"/>
  <c r="H479" i="4"/>
  <c r="Q479" i="4" a="1"/>
  <c r="Q479" i="4"/>
  <c r="R479" i="4" a="1"/>
  <c r="R479" i="4" s="1"/>
  <c r="H480" i="4"/>
  <c r="Q480" i="4" a="1"/>
  <c r="Q480" i="4" s="1"/>
  <c r="R480" i="4" a="1"/>
  <c r="R480" i="4" s="1"/>
  <c r="H481" i="4"/>
  <c r="Q481" i="4" a="1"/>
  <c r="Q481" i="4"/>
  <c r="R481" i="4" a="1"/>
  <c r="R481" i="4"/>
  <c r="H482" i="4"/>
  <c r="Q482" i="4" a="1"/>
  <c r="Q482" i="4" s="1"/>
  <c r="R482" i="4" a="1"/>
  <c r="R482" i="4" s="1"/>
  <c r="H483" i="4"/>
  <c r="Q483" i="4" a="1"/>
  <c r="Q483" i="4"/>
  <c r="R483" i="4" a="1"/>
  <c r="R483" i="4" s="1"/>
  <c r="H484" i="4"/>
  <c r="Q484" i="4" a="1"/>
  <c r="Q484" i="4" s="1"/>
  <c r="R484" i="4" a="1"/>
  <c r="R484" i="4"/>
  <c r="H485" i="4"/>
  <c r="Q485" i="4" a="1"/>
  <c r="Q485" i="4" s="1"/>
  <c r="R485" i="4" a="1"/>
  <c r="R485" i="4"/>
  <c r="H486" i="4"/>
  <c r="Q486" i="4" a="1"/>
  <c r="Q486" i="4" s="1"/>
  <c r="R486" i="4" a="1"/>
  <c r="R486" i="4" s="1"/>
  <c r="H487" i="4"/>
  <c r="Q487" i="4" a="1"/>
  <c r="Q487" i="4" s="1"/>
  <c r="R487" i="4" a="1"/>
  <c r="R487" i="4" s="1"/>
  <c r="H488" i="4"/>
  <c r="Q488" i="4" a="1"/>
  <c r="Q488" i="4"/>
  <c r="R488" i="4" a="1"/>
  <c r="R488" i="4" s="1"/>
  <c r="H489" i="4"/>
  <c r="Q489" i="4" a="1"/>
  <c r="Q489" i="4"/>
  <c r="R489" i="4" a="1"/>
  <c r="R489" i="4" s="1"/>
  <c r="H490" i="4"/>
  <c r="Q490" i="4" a="1"/>
  <c r="Q490" i="4" s="1"/>
  <c r="R490" i="4" a="1"/>
  <c r="R490" i="4" s="1"/>
  <c r="H491" i="4"/>
  <c r="Q491" i="4" a="1"/>
  <c r="Q491" i="4" s="1"/>
  <c r="R491" i="4" a="1"/>
  <c r="R491" i="4"/>
  <c r="H492" i="4"/>
  <c r="Q492" i="4" a="1"/>
  <c r="Q492" i="4" s="1"/>
  <c r="R492" i="4" a="1"/>
  <c r="R492" i="4" s="1"/>
  <c r="H493" i="4"/>
  <c r="Q493" i="4" a="1"/>
  <c r="Q493" i="4" s="1"/>
  <c r="R493" i="4" a="1"/>
  <c r="R493" i="4" s="1"/>
  <c r="H494" i="4"/>
  <c r="Q494" i="4" a="1"/>
  <c r="Q494" i="4" s="1"/>
  <c r="R494" i="4" a="1"/>
  <c r="R494" i="4" s="1"/>
  <c r="H495" i="4"/>
  <c r="Q495" i="4" a="1"/>
  <c r="Q495" i="4"/>
  <c r="R495" i="4" a="1"/>
  <c r="R495" i="4" s="1"/>
  <c r="H496" i="4"/>
  <c r="Q496" i="4" a="1"/>
  <c r="Q496" i="4"/>
  <c r="R496" i="4" a="1"/>
  <c r="R496" i="4" s="1"/>
  <c r="H497" i="4"/>
  <c r="Q497" i="4" a="1"/>
  <c r="Q497" i="4" s="1"/>
  <c r="R497" i="4" a="1"/>
  <c r="R497" i="4"/>
  <c r="H498" i="4"/>
  <c r="Q498" i="4" a="1"/>
  <c r="Q498" i="4" s="1"/>
  <c r="R498" i="4" a="1"/>
  <c r="R498" i="4" s="1"/>
  <c r="H499" i="4"/>
  <c r="Q499" i="4" a="1"/>
  <c r="Q499" i="4" s="1"/>
  <c r="R499" i="4" a="1"/>
  <c r="R499" i="4" s="1"/>
  <c r="H500" i="4"/>
  <c r="Q500" i="4" a="1"/>
  <c r="Q500" i="4"/>
  <c r="R500" i="4" a="1"/>
  <c r="R500" i="4"/>
  <c r="H501" i="4"/>
  <c r="Q501" i="4" a="1"/>
  <c r="Q501" i="4" s="1"/>
  <c r="R501" i="4" a="1"/>
  <c r="R501" i="4"/>
  <c r="H502" i="4"/>
  <c r="Q502" i="4" a="1"/>
  <c r="Q502" i="4" s="1"/>
  <c r="R502" i="4" a="1"/>
  <c r="R502" i="4"/>
  <c r="H503" i="4"/>
  <c r="Q503" i="4" a="1"/>
  <c r="Q503" i="4"/>
  <c r="R503" i="4" a="1"/>
  <c r="R503" i="4" s="1"/>
  <c r="H504" i="4"/>
  <c r="Q504" i="4" a="1"/>
  <c r="Q504" i="4" s="1"/>
  <c r="R504" i="4" a="1"/>
  <c r="R504" i="4" s="1"/>
  <c r="H505" i="4"/>
  <c r="Q505" i="4" a="1"/>
  <c r="Q505" i="4"/>
  <c r="R505" i="4" a="1"/>
  <c r="R505" i="4" s="1"/>
  <c r="H506" i="4"/>
  <c r="Q506" i="4" a="1"/>
  <c r="Q506" i="4" s="1"/>
  <c r="R506" i="4" a="1"/>
  <c r="R506" i="4" s="1"/>
  <c r="H507" i="4"/>
  <c r="Q507" i="4" a="1"/>
  <c r="Q507" i="4"/>
  <c r="R507" i="4" a="1"/>
  <c r="R507" i="4" s="1"/>
  <c r="H508" i="4"/>
  <c r="Q508" i="4" a="1"/>
  <c r="Q508" i="4"/>
  <c r="R508" i="4" a="1"/>
  <c r="R508" i="4"/>
  <c r="H509" i="4"/>
  <c r="Q509" i="4" a="1"/>
  <c r="Q509" i="4" s="1"/>
  <c r="R509" i="4" a="1"/>
  <c r="R509" i="4" s="1"/>
  <c r="H510" i="4"/>
  <c r="Q510" i="4" a="1"/>
  <c r="Q510" i="4" s="1"/>
  <c r="R510" i="4" a="1"/>
  <c r="R510" i="4"/>
  <c r="H511" i="4"/>
  <c r="Q511" i="4" a="1"/>
  <c r="Q511" i="4"/>
  <c r="R511" i="4" a="1"/>
  <c r="R511" i="4" s="1"/>
  <c r="H512" i="4"/>
  <c r="Q512" i="4" a="1"/>
  <c r="Q512" i="4"/>
  <c r="R512" i="4" a="1"/>
  <c r="R512" i="4" s="1"/>
  <c r="H513" i="4"/>
  <c r="Q513" i="4" a="1"/>
  <c r="Q513" i="4" s="1"/>
  <c r="R513" i="4" a="1"/>
  <c r="R513" i="4"/>
  <c r="H514" i="4"/>
  <c r="Q514" i="4" a="1"/>
  <c r="Q514" i="4" s="1"/>
  <c r="R514" i="4" a="1"/>
  <c r="R514" i="4"/>
  <c r="H515" i="4"/>
  <c r="Q515" i="4" a="1"/>
  <c r="Q515" i="4" s="1"/>
  <c r="R515" i="4" a="1"/>
  <c r="R515" i="4"/>
  <c r="H516" i="4"/>
  <c r="Q516" i="4" a="1"/>
  <c r="Q516" i="4" s="1"/>
  <c r="R516" i="4" a="1"/>
  <c r="R516" i="4" s="1"/>
  <c r="H517" i="4"/>
  <c r="Q517" i="4" a="1"/>
  <c r="Q517" i="4" s="1"/>
  <c r="R517" i="4" a="1"/>
  <c r="R517" i="4" s="1"/>
  <c r="H518" i="4"/>
  <c r="Q518" i="4" a="1"/>
  <c r="Q518" i="4" s="1"/>
  <c r="R518" i="4" a="1"/>
  <c r="R518" i="4" s="1"/>
  <c r="H519" i="4"/>
  <c r="Q519" i="4" a="1"/>
  <c r="Q519" i="4"/>
  <c r="R519" i="4" a="1"/>
  <c r="R519" i="4"/>
  <c r="H9" i="4"/>
  <c r="Q9" i="4" a="1"/>
  <c r="Q9" i="4" s="1"/>
  <c r="R9" i="4" a="1"/>
  <c r="R9" i="4" s="1"/>
  <c r="Q10" i="4" a="1"/>
  <c r="Q10" i="4" s="1"/>
  <c r="R10" i="4" a="1"/>
  <c r="R10" i="4" s="1"/>
  <c r="Q11" i="4" a="1"/>
  <c r="Q11" i="4" s="1"/>
  <c r="R11" i="4" a="1"/>
  <c r="R11" i="4" s="1"/>
  <c r="Q12" i="4" a="1"/>
  <c r="Q12" i="4" s="1"/>
  <c r="R12" i="4" a="1"/>
  <c r="R12" i="4" s="1"/>
  <c r="Q13" i="4" a="1"/>
  <c r="Q13" i="4" s="1"/>
  <c r="R13" i="4" a="1"/>
  <c r="R13" i="4" s="1"/>
  <c r="Q14" i="4" a="1"/>
  <c r="Q14" i="4" s="1"/>
  <c r="R14" i="4" a="1"/>
  <c r="R14" i="4" s="1"/>
  <c r="Q15" i="4" a="1"/>
  <c r="Q15" i="4" s="1"/>
  <c r="R15" i="4" a="1"/>
  <c r="R15" i="4" s="1"/>
  <c r="Q18" i="4" a="1"/>
  <c r="Q18" i="4" s="1"/>
  <c r="R18" i="4" a="1"/>
  <c r="R18" i="4" s="1"/>
  <c r="Q19" i="4" a="1"/>
  <c r="Q19" i="4" s="1"/>
  <c r="R19" i="4" a="1"/>
  <c r="R19" i="4" s="1"/>
  <c r="H20" i="4"/>
  <c r="Q20" i="4" a="1"/>
  <c r="Q20" i="4" s="1"/>
  <c r="R20" i="4" a="1"/>
  <c r="R20" i="4" s="1"/>
  <c r="Q21" i="4" a="1"/>
  <c r="Q21" i="4" s="1"/>
  <c r="R21" i="4" a="1"/>
  <c r="R21" i="4" s="1"/>
  <c r="Q16" i="4" a="1"/>
  <c r="Q16" i="4" s="1"/>
  <c r="R16" i="4" a="1"/>
  <c r="R16" i="4" s="1"/>
  <c r="Q17" i="4" a="1"/>
  <c r="Q17" i="4" s="1"/>
  <c r="R17" i="4" a="1"/>
  <c r="R17" i="4" s="1"/>
  <c r="H24" i="4"/>
  <c r="Q24" i="4" a="1"/>
  <c r="Q24" i="4" s="1"/>
  <c r="R24" i="4" a="1"/>
  <c r="R24" i="4" s="1"/>
  <c r="H25" i="4"/>
  <c r="Q25" i="4" a="1"/>
  <c r="Q25" i="4" s="1"/>
  <c r="R25" i="4" a="1"/>
  <c r="R25" i="4" s="1"/>
  <c r="H26" i="4"/>
  <c r="Q26" i="4" a="1"/>
  <c r="Q26" i="4" s="1"/>
  <c r="R26" i="4" a="1"/>
  <c r="R26" i="4"/>
  <c r="H27" i="4"/>
  <c r="Q27" i="4" a="1"/>
  <c r="Q27" i="4"/>
  <c r="R27" i="4" a="1"/>
  <c r="R27" i="4" s="1"/>
  <c r="H28" i="4"/>
  <c r="Q28" i="4" a="1"/>
  <c r="Q28" i="4" s="1"/>
  <c r="R28" i="4" a="1"/>
  <c r="R28" i="4" s="1"/>
  <c r="H29" i="4"/>
  <c r="Q29" i="4" a="1"/>
  <c r="Q29" i="4" s="1"/>
  <c r="R29" i="4" a="1"/>
  <c r="R29" i="4" s="1"/>
  <c r="H30" i="4"/>
  <c r="Q30" i="4" a="1"/>
  <c r="Q30" i="4" s="1"/>
  <c r="R30" i="4" a="1"/>
  <c r="R30" i="4" s="1"/>
  <c r="H31" i="4"/>
  <c r="Q31" i="4" a="1"/>
  <c r="Q31" i="4" s="1"/>
  <c r="R31" i="4" a="1"/>
  <c r="R31" i="4"/>
  <c r="H32" i="4"/>
  <c r="Q32" i="4" a="1"/>
  <c r="Q32" i="4" s="1"/>
  <c r="R32" i="4" a="1"/>
  <c r="R32" i="4"/>
  <c r="H33" i="4"/>
  <c r="Q33" i="4" a="1"/>
  <c r="Q33" i="4" s="1"/>
  <c r="R33" i="4" a="1"/>
  <c r="R33" i="4"/>
  <c r="H34" i="4"/>
  <c r="Q34" i="4" a="1"/>
  <c r="Q34" i="4"/>
  <c r="R34" i="4" a="1"/>
  <c r="R34" i="4"/>
  <c r="H35" i="4"/>
  <c r="Q35" i="4" a="1"/>
  <c r="Q35" i="4" s="1"/>
  <c r="R35" i="4" a="1"/>
  <c r="R35" i="4" s="1"/>
  <c r="H36" i="4"/>
  <c r="Q36" i="4" a="1"/>
  <c r="Q36" i="4" s="1"/>
  <c r="R36" i="4" a="1"/>
  <c r="R36" i="4" s="1"/>
  <c r="H37" i="4"/>
  <c r="Q37" i="4" a="1"/>
  <c r="Q37" i="4" s="1"/>
  <c r="R37" i="4" a="1"/>
  <c r="R37" i="4" s="1"/>
  <c r="H38" i="4"/>
  <c r="Q38" i="4" a="1"/>
  <c r="Q38" i="4" s="1"/>
  <c r="R38" i="4" a="1"/>
  <c r="R38" i="4"/>
  <c r="H39" i="4"/>
  <c r="Q39" i="4" a="1"/>
  <c r="Q39" i="4"/>
  <c r="R39" i="4" a="1"/>
  <c r="R39" i="4" s="1"/>
  <c r="H40" i="4"/>
  <c r="Q40" i="4" a="1"/>
  <c r="Q40" i="4"/>
  <c r="R40" i="4" a="1"/>
  <c r="R40" i="4" s="1"/>
  <c r="H41" i="4"/>
  <c r="Q41" i="4" a="1"/>
  <c r="Q41" i="4" s="1"/>
  <c r="R41" i="4" a="1"/>
  <c r="R41" i="4"/>
  <c r="H42" i="4"/>
  <c r="Q42" i="4" a="1"/>
  <c r="Q42" i="4" s="1"/>
  <c r="R42" i="4" a="1"/>
  <c r="R42" i="4" s="1"/>
  <c r="H43" i="4"/>
  <c r="Q43" i="4" a="1"/>
  <c r="Q43" i="4" s="1"/>
  <c r="R43" i="4" a="1"/>
  <c r="R43" i="4" s="1"/>
  <c r="H44" i="4"/>
  <c r="Q44" i="4" a="1"/>
  <c r="Q44" i="4"/>
  <c r="R44" i="4" a="1"/>
  <c r="R44" i="4" s="1"/>
  <c r="H45" i="4"/>
  <c r="Q45" i="4" a="1"/>
  <c r="Q45" i="4" s="1"/>
  <c r="R45" i="4" a="1"/>
  <c r="R45" i="4" s="1"/>
  <c r="H46" i="4"/>
  <c r="Q46" i="4" a="1"/>
  <c r="Q46" i="4" s="1"/>
  <c r="R46" i="4" a="1"/>
  <c r="R46" i="4" s="1"/>
  <c r="H47" i="4"/>
  <c r="Q47" i="4" a="1"/>
  <c r="Q47" i="4" s="1"/>
  <c r="R47" i="4" a="1"/>
  <c r="R47" i="4"/>
  <c r="H48" i="4"/>
  <c r="Q48" i="4" a="1"/>
  <c r="Q48" i="4" s="1"/>
  <c r="R48" i="4" a="1"/>
  <c r="R48" i="4"/>
  <c r="H49" i="4"/>
  <c r="Q49" i="4" a="1"/>
  <c r="Q49" i="4" s="1"/>
  <c r="R49" i="4" a="1"/>
  <c r="R49" i="4" s="1"/>
  <c r="H50" i="4"/>
  <c r="Q50" i="4" a="1"/>
  <c r="Q50" i="4" s="1"/>
  <c r="R50" i="4" a="1"/>
  <c r="R50" i="4" s="1"/>
  <c r="H51" i="4"/>
  <c r="Q51" i="4" a="1"/>
  <c r="Q51" i="4" s="1"/>
  <c r="R51" i="4" a="1"/>
  <c r="R51" i="4"/>
  <c r="H52" i="4"/>
  <c r="Q52" i="4" a="1"/>
  <c r="Q52" i="4"/>
  <c r="R52" i="4" a="1"/>
  <c r="R52" i="4" s="1"/>
  <c r="H53" i="4"/>
  <c r="Q53" i="4" a="1"/>
  <c r="Q53" i="4"/>
  <c r="R53" i="4" a="1"/>
  <c r="R53" i="4" s="1"/>
  <c r="H56" i="4"/>
  <c r="Q56" i="4" a="1"/>
  <c r="Q56" i="4" s="1"/>
  <c r="R56" i="4" a="1"/>
  <c r="R56" i="4" s="1"/>
  <c r="H57" i="4"/>
  <c r="Q57" i="4" a="1"/>
  <c r="Q57" i="4" s="1"/>
  <c r="R57" i="4" a="1"/>
  <c r="R57" i="4" s="1"/>
  <c r="H58" i="4"/>
  <c r="Q58" i="4" a="1"/>
  <c r="Q58" i="4" s="1"/>
  <c r="R58" i="4" a="1"/>
  <c r="R58" i="4" s="1"/>
  <c r="H59" i="4"/>
  <c r="Q59" i="4" a="1"/>
  <c r="Q59" i="4" s="1"/>
  <c r="R59" i="4" a="1"/>
  <c r="R59" i="4" s="1"/>
  <c r="H60" i="4"/>
  <c r="Q60" i="4" a="1"/>
  <c r="Q60" i="4" s="1"/>
  <c r="R60" i="4" a="1"/>
  <c r="R60" i="4" s="1"/>
  <c r="H61" i="4"/>
  <c r="Q61" i="4" a="1"/>
  <c r="Q61" i="4" s="1"/>
  <c r="R61" i="4" a="1"/>
  <c r="R61" i="4" s="1"/>
  <c r="H64" i="4"/>
  <c r="Q64" i="4" a="1"/>
  <c r="Q64" i="4" s="1"/>
  <c r="R64" i="4" a="1"/>
  <c r="R64" i="4" s="1"/>
  <c r="H65" i="4"/>
  <c r="Q65" i="4" a="1"/>
  <c r="Q65" i="4" s="1"/>
  <c r="R65" i="4" a="1"/>
  <c r="R65" i="4" s="1"/>
  <c r="H66" i="4"/>
  <c r="Q66" i="4" a="1"/>
  <c r="Q66" i="4" s="1"/>
  <c r="R66" i="4" a="1"/>
  <c r="R66" i="4" s="1"/>
  <c r="H67" i="4"/>
  <c r="Q67" i="4" a="1"/>
  <c r="Q67" i="4" s="1"/>
  <c r="R67" i="4" a="1"/>
  <c r="R67" i="4" s="1"/>
  <c r="H68" i="4"/>
  <c r="Q68" i="4" a="1"/>
  <c r="Q68" i="4" s="1"/>
  <c r="R68" i="4" a="1"/>
  <c r="R68" i="4"/>
  <c r="H69" i="4"/>
  <c r="Q69" i="4" a="1"/>
  <c r="Q69" i="4" s="1"/>
  <c r="R69" i="4" a="1"/>
  <c r="R69" i="4" s="1"/>
  <c r="H70" i="4"/>
  <c r="Q70" i="4" a="1"/>
  <c r="Q70" i="4" s="1"/>
  <c r="R70" i="4" a="1"/>
  <c r="R70" i="4" s="1"/>
  <c r="H71" i="4"/>
  <c r="Q71" i="4" a="1"/>
  <c r="Q71" i="4" s="1"/>
  <c r="R71" i="4" a="1"/>
  <c r="R71" i="4" s="1"/>
  <c r="H72" i="4"/>
  <c r="Q72" i="4" a="1"/>
  <c r="Q72" i="4" s="1"/>
  <c r="R72" i="4" a="1"/>
  <c r="R72" i="4" s="1"/>
  <c r="H73" i="4"/>
  <c r="Q73" i="4" a="1"/>
  <c r="Q73" i="4" s="1"/>
  <c r="R73" i="4" a="1"/>
  <c r="R73" i="4" s="1"/>
  <c r="H74" i="4"/>
  <c r="Q74" i="4" a="1"/>
  <c r="Q74" i="4" s="1"/>
  <c r="R74" i="4" a="1"/>
  <c r="R74" i="4"/>
  <c r="H75" i="4"/>
  <c r="Q75" i="4" a="1"/>
  <c r="Q75" i="4"/>
  <c r="R75" i="4" a="1"/>
  <c r="R75" i="4" s="1"/>
  <c r="H76" i="4"/>
  <c r="Q76" i="4" a="1"/>
  <c r="Q76" i="4" s="1"/>
  <c r="R76" i="4" a="1"/>
  <c r="R76" i="4" s="1"/>
  <c r="H77" i="4"/>
  <c r="Q77" i="4" a="1"/>
  <c r="Q77" i="4" s="1"/>
  <c r="R77" i="4" a="1"/>
  <c r="R77" i="4" s="1"/>
  <c r="H78" i="4"/>
  <c r="Q78" i="4" a="1"/>
  <c r="Q78" i="4" s="1"/>
  <c r="R78" i="4" a="1"/>
  <c r="R78" i="4" s="1"/>
  <c r="H79" i="4"/>
  <c r="Q79" i="4" a="1"/>
  <c r="Q79" i="4" s="1"/>
  <c r="R79" i="4" a="1"/>
  <c r="R79" i="4" s="1"/>
  <c r="H82" i="4"/>
  <c r="Q82" i="4" a="1"/>
  <c r="Q82" i="4" s="1"/>
  <c r="R82" i="4" a="1"/>
  <c r="R82" i="4" s="1"/>
  <c r="H83" i="4"/>
  <c r="Q83" i="4" a="1"/>
  <c r="Q83" i="4" s="1"/>
  <c r="R83" i="4" a="1"/>
  <c r="R83" i="4"/>
  <c r="H84" i="4"/>
  <c r="Q84" i="4" a="1"/>
  <c r="Q84" i="4" s="1"/>
  <c r="R84" i="4" a="1"/>
  <c r="R84" i="4" s="1"/>
  <c r="H85" i="4"/>
  <c r="Q85" i="4" a="1"/>
  <c r="Q85" i="4" s="1"/>
  <c r="R85" i="4" a="1"/>
  <c r="R85" i="4" s="1"/>
  <c r="H88" i="4"/>
  <c r="Q88" i="4" a="1"/>
  <c r="Q88" i="4"/>
  <c r="R88" i="4" a="1"/>
  <c r="R88" i="4" s="1"/>
  <c r="H89" i="4"/>
  <c r="Q89" i="4" a="1"/>
  <c r="Q89" i="4" s="1"/>
  <c r="R89" i="4" a="1"/>
  <c r="R89" i="4" s="1"/>
  <c r="H90" i="4"/>
  <c r="Q90" i="4" a="1"/>
  <c r="Q90" i="4" s="1"/>
  <c r="R90" i="4" a="1"/>
  <c r="R90" i="4"/>
  <c r="H91" i="4"/>
  <c r="Q91" i="4" a="1"/>
  <c r="Q91" i="4" s="1"/>
  <c r="R91" i="4" a="1"/>
  <c r="R91" i="4" s="1"/>
  <c r="H92" i="4"/>
  <c r="Q92" i="4" a="1"/>
  <c r="Q92" i="4" s="1"/>
  <c r="R92" i="4" a="1"/>
  <c r="R92" i="4"/>
  <c r="H93" i="4"/>
  <c r="Q93" i="4" a="1"/>
  <c r="Q93" i="4" s="1"/>
  <c r="R93" i="4" a="1"/>
  <c r="R93" i="4" s="1"/>
  <c r="H94" i="4"/>
  <c r="Q94" i="4" a="1"/>
  <c r="Q94" i="4" s="1"/>
  <c r="R94" i="4" a="1"/>
  <c r="R94" i="4" s="1"/>
  <c r="H95" i="4"/>
  <c r="Q95" i="4" a="1"/>
  <c r="Q95" i="4" s="1"/>
  <c r="R95" i="4" a="1"/>
  <c r="R95" i="4" s="1"/>
  <c r="H96" i="4"/>
  <c r="Q96" i="4" a="1"/>
  <c r="Q96" i="4" s="1"/>
  <c r="R96" i="4" a="1"/>
  <c r="R96" i="4" s="1"/>
  <c r="H97" i="4"/>
  <c r="Q97" i="4" a="1"/>
  <c r="Q97" i="4" s="1"/>
  <c r="R97" i="4" a="1"/>
  <c r="R97" i="4" s="1"/>
  <c r="H98" i="4"/>
  <c r="Q98" i="4" a="1"/>
  <c r="Q98" i="4" s="1"/>
  <c r="R98" i="4" a="1"/>
  <c r="R98" i="4"/>
  <c r="H99" i="4"/>
  <c r="Q99" i="4" a="1"/>
  <c r="Q99" i="4" s="1"/>
  <c r="R99" i="4" a="1"/>
  <c r="R99" i="4" s="1"/>
  <c r="H100" i="4"/>
  <c r="Q100" i="4" a="1"/>
  <c r="Q100" i="4" s="1"/>
  <c r="R100" i="4" a="1"/>
  <c r="R100" i="4" s="1"/>
  <c r="H101" i="4"/>
  <c r="Q101" i="4" a="1"/>
  <c r="Q101" i="4" s="1"/>
  <c r="R101" i="4" a="1"/>
  <c r="R101" i="4" s="1"/>
  <c r="H102" i="4"/>
  <c r="Q102" i="4" a="1"/>
  <c r="Q102" i="4" s="1"/>
  <c r="R102" i="4" a="1"/>
  <c r="R102" i="4" s="1"/>
  <c r="H103" i="4"/>
  <c r="Q103" i="4" a="1"/>
  <c r="Q103" i="4" s="1"/>
  <c r="R103" i="4" a="1"/>
  <c r="R103" i="4" s="1"/>
  <c r="H104" i="4"/>
  <c r="Q104" i="4" a="1"/>
  <c r="Q104" i="4" s="1"/>
  <c r="R104" i="4" a="1"/>
  <c r="R104" i="4" s="1"/>
  <c r="H105" i="4"/>
  <c r="Q105" i="4" a="1"/>
  <c r="Q105" i="4" s="1"/>
  <c r="R105" i="4" a="1"/>
  <c r="R105" i="4"/>
  <c r="H106" i="4"/>
  <c r="Q106" i="4" a="1"/>
  <c r="Q106" i="4" s="1"/>
  <c r="R106" i="4" a="1"/>
  <c r="R106" i="4" s="1"/>
  <c r="H107" i="4"/>
  <c r="Q107" i="4" a="1"/>
  <c r="Q107" i="4" s="1"/>
  <c r="R107" i="4" a="1"/>
  <c r="R107" i="4" s="1"/>
  <c r="H108" i="4"/>
  <c r="Q108" i="4" a="1"/>
  <c r="Q108" i="4" s="1"/>
  <c r="R108" i="4" a="1"/>
  <c r="R108" i="4"/>
  <c r="H109" i="4"/>
  <c r="Q109" i="4" a="1"/>
  <c r="Q109" i="4"/>
  <c r="R109" i="4" a="1"/>
  <c r="R109" i="4" s="1"/>
  <c r="H110" i="4"/>
  <c r="Q110" i="4" a="1"/>
  <c r="Q110" i="4" s="1"/>
  <c r="R110" i="4" a="1"/>
  <c r="R110" i="4" s="1"/>
  <c r="H111" i="4"/>
  <c r="Q111" i="4" a="1"/>
  <c r="Q111" i="4" s="1"/>
  <c r="R111" i="4" a="1"/>
  <c r="R111" i="4"/>
  <c r="H112" i="4"/>
  <c r="Q112" i="4" a="1"/>
  <c r="Q112" i="4" s="1"/>
  <c r="R112" i="4" a="1"/>
  <c r="R112" i="4" s="1"/>
  <c r="H113" i="4"/>
  <c r="Q113" i="4" a="1"/>
  <c r="Q113" i="4" s="1"/>
  <c r="R113" i="4" a="1"/>
  <c r="R113" i="4" s="1"/>
  <c r="H116" i="4"/>
  <c r="Q116" i="4" a="1"/>
  <c r="Q116" i="4"/>
  <c r="R116" i="4" a="1"/>
  <c r="R116" i="4" s="1"/>
  <c r="H117" i="4"/>
  <c r="Q117" i="4" a="1"/>
  <c r="Q117" i="4" s="1"/>
  <c r="R117" i="4" a="1"/>
  <c r="R117" i="4" s="1"/>
  <c r="H118" i="4"/>
  <c r="Q118" i="4" a="1"/>
  <c r="Q118" i="4" s="1"/>
  <c r="R118" i="4" a="1"/>
  <c r="R118" i="4" s="1"/>
  <c r="H119" i="4"/>
  <c r="Q119" i="4" a="1"/>
  <c r="Q119" i="4" s="1"/>
  <c r="R119" i="4" a="1"/>
  <c r="R119" i="4" s="1"/>
  <c r="H120" i="4"/>
  <c r="Q120" i="4" a="1"/>
  <c r="Q120" i="4" s="1"/>
  <c r="R120" i="4" a="1"/>
  <c r="R120" i="4" s="1"/>
  <c r="H121" i="4"/>
  <c r="Q121" i="4" a="1"/>
  <c r="Q121" i="4"/>
  <c r="R121" i="4" a="1"/>
  <c r="R121" i="4" s="1"/>
  <c r="H122" i="4"/>
  <c r="Q122" i="4" a="1"/>
  <c r="Q122" i="4" s="1"/>
  <c r="R122" i="4" a="1"/>
  <c r="R122" i="4"/>
  <c r="H124" i="4"/>
  <c r="Q124" i="4" a="1"/>
  <c r="Q124" i="4"/>
  <c r="R124" i="4" a="1"/>
  <c r="R124" i="4" s="1"/>
  <c r="H125" i="4"/>
  <c r="Q125" i="4" a="1"/>
  <c r="Q125" i="4" s="1"/>
  <c r="R125" i="4" a="1"/>
  <c r="R125" i="4" s="1"/>
  <c r="H126" i="4"/>
  <c r="Q126" i="4" a="1"/>
  <c r="Q126" i="4" s="1"/>
  <c r="R126" i="4" a="1"/>
  <c r="R126" i="4" s="1"/>
  <c r="H127" i="4"/>
  <c r="Q127" i="4" a="1"/>
  <c r="Q127" i="4" s="1"/>
  <c r="R127" i="4" a="1"/>
  <c r="R127" i="4"/>
  <c r="H128" i="4"/>
  <c r="Q128" i="4" a="1"/>
  <c r="Q128" i="4" s="1"/>
  <c r="R128" i="4" a="1"/>
  <c r="R128" i="4" s="1"/>
  <c r="H129" i="4"/>
  <c r="Q129" i="4" a="1"/>
  <c r="Q129" i="4" s="1"/>
  <c r="R129" i="4" a="1"/>
  <c r="R129" i="4" s="1"/>
  <c r="R8" i="4" a="1"/>
  <c r="R8" i="4" s="1"/>
  <c r="Q8" i="4" a="1"/>
  <c r="Q8" i="4" s="1"/>
  <c r="H8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321" i="4"/>
  <c r="C322" i="4"/>
  <c r="C323" i="4"/>
  <c r="C324" i="4"/>
  <c r="C325" i="4"/>
  <c r="C326" i="4"/>
  <c r="C327" i="4"/>
  <c r="C328" i="4"/>
  <c r="C329" i="4"/>
  <c r="C330" i="4"/>
  <c r="C331" i="4"/>
  <c r="C332" i="4"/>
  <c r="C333" i="4"/>
  <c r="C334" i="4"/>
  <c r="C335" i="4"/>
  <c r="C336" i="4"/>
  <c r="C337" i="4"/>
  <c r="C338" i="4"/>
  <c r="C339" i="4"/>
  <c r="C340" i="4"/>
  <c r="C341" i="4"/>
  <c r="C342" i="4"/>
  <c r="C343" i="4"/>
  <c r="C344" i="4"/>
  <c r="C345" i="4"/>
  <c r="C346" i="4"/>
  <c r="C347" i="4"/>
  <c r="C348" i="4"/>
  <c r="C349" i="4"/>
  <c r="C350" i="4"/>
  <c r="C351" i="4"/>
  <c r="C352" i="4"/>
  <c r="C353" i="4"/>
  <c r="C354" i="4"/>
  <c r="C355" i="4"/>
  <c r="C356" i="4"/>
  <c r="C357" i="4"/>
  <c r="C358" i="4"/>
  <c r="C359" i="4"/>
  <c r="C360" i="4"/>
  <c r="C361" i="4"/>
  <c r="C362" i="4"/>
  <c r="C363" i="4"/>
  <c r="C364" i="4"/>
  <c r="C365" i="4"/>
  <c r="C366" i="4"/>
  <c r="C367" i="4"/>
  <c r="C368" i="4"/>
  <c r="C369" i="4"/>
  <c r="C370" i="4"/>
  <c r="C371" i="4"/>
  <c r="C372" i="4"/>
  <c r="C373" i="4"/>
  <c r="C374" i="4"/>
  <c r="C375" i="4"/>
  <c r="C376" i="4"/>
  <c r="C377" i="4"/>
  <c r="C378" i="4"/>
  <c r="C379" i="4"/>
  <c r="C380" i="4"/>
  <c r="C381" i="4"/>
  <c r="C382" i="4"/>
  <c r="C383" i="4"/>
  <c r="C384" i="4"/>
  <c r="C385" i="4"/>
  <c r="C386" i="4"/>
  <c r="C387" i="4"/>
  <c r="C388" i="4"/>
  <c r="C389" i="4"/>
  <c r="C390" i="4"/>
  <c r="C391" i="4"/>
  <c r="C392" i="4"/>
  <c r="C393" i="4"/>
  <c r="C394" i="4"/>
  <c r="C395" i="4"/>
  <c r="C396" i="4"/>
  <c r="C397" i="4"/>
  <c r="C398" i="4"/>
  <c r="C399" i="4"/>
  <c r="C400" i="4"/>
  <c r="C401" i="4"/>
  <c r="C402" i="4"/>
  <c r="C403" i="4"/>
  <c r="C404" i="4"/>
  <c r="C405" i="4"/>
  <c r="C406" i="4"/>
  <c r="C407" i="4"/>
  <c r="C408" i="4"/>
  <c r="C409" i="4"/>
  <c r="C410" i="4"/>
  <c r="C411" i="4"/>
  <c r="C412" i="4"/>
  <c r="C413" i="4"/>
  <c r="C414" i="4"/>
  <c r="C415" i="4"/>
  <c r="C416" i="4"/>
  <c r="C417" i="4"/>
  <c r="C418" i="4"/>
  <c r="C419" i="4"/>
  <c r="C420" i="4"/>
  <c r="C421" i="4"/>
  <c r="C422" i="4"/>
  <c r="C423" i="4"/>
  <c r="C424" i="4"/>
  <c r="C425" i="4"/>
  <c r="C426" i="4"/>
  <c r="C427" i="4"/>
  <c r="C428" i="4"/>
  <c r="C429" i="4"/>
  <c r="C430" i="4"/>
  <c r="C431" i="4"/>
  <c r="C432" i="4"/>
  <c r="C433" i="4"/>
  <c r="C434" i="4"/>
  <c r="C435" i="4"/>
  <c r="C436" i="4"/>
  <c r="C437" i="4"/>
  <c r="C438" i="4"/>
  <c r="C439" i="4"/>
  <c r="C440" i="4"/>
  <c r="C441" i="4"/>
  <c r="C442" i="4"/>
  <c r="C443" i="4"/>
  <c r="C444" i="4"/>
  <c r="C445" i="4"/>
  <c r="C446" i="4"/>
  <c r="C447" i="4"/>
  <c r="C448" i="4"/>
  <c r="C449" i="4"/>
  <c r="C450" i="4"/>
  <c r="C451" i="4"/>
  <c r="C452" i="4"/>
  <c r="C453" i="4"/>
  <c r="C454" i="4"/>
  <c r="C455" i="4"/>
  <c r="C456" i="4"/>
  <c r="C457" i="4"/>
  <c r="C458" i="4"/>
  <c r="C459" i="4"/>
  <c r="C460" i="4"/>
  <c r="C461" i="4"/>
  <c r="C462" i="4"/>
  <c r="C463" i="4"/>
  <c r="C464" i="4"/>
  <c r="C465" i="4"/>
  <c r="C466" i="4"/>
  <c r="C467" i="4"/>
  <c r="C468" i="4"/>
  <c r="C469" i="4"/>
  <c r="C470" i="4"/>
  <c r="C471" i="4"/>
  <c r="C472" i="4"/>
  <c r="C473" i="4"/>
  <c r="C474" i="4"/>
  <c r="C475" i="4"/>
  <c r="C476" i="4"/>
  <c r="C477" i="4"/>
  <c r="C478" i="4"/>
  <c r="C479" i="4"/>
  <c r="C480" i="4"/>
  <c r="C481" i="4"/>
  <c r="C482" i="4"/>
  <c r="C483" i="4"/>
  <c r="C484" i="4"/>
  <c r="C485" i="4"/>
  <c r="C486" i="4"/>
  <c r="C487" i="4"/>
  <c r="C488" i="4"/>
  <c r="C489" i="4"/>
  <c r="C490" i="4"/>
  <c r="C491" i="4"/>
  <c r="C492" i="4"/>
  <c r="C493" i="4"/>
  <c r="C494" i="4"/>
  <c r="C495" i="4"/>
  <c r="C496" i="4"/>
  <c r="C497" i="4"/>
  <c r="C498" i="4"/>
  <c r="C499" i="4"/>
  <c r="C500" i="4"/>
  <c r="C501" i="4"/>
  <c r="C502" i="4"/>
  <c r="C503" i="4"/>
  <c r="C504" i="4"/>
  <c r="C505" i="4"/>
  <c r="C506" i="4"/>
  <c r="C507" i="4"/>
  <c r="C508" i="4"/>
  <c r="C509" i="4"/>
  <c r="C510" i="4"/>
  <c r="C511" i="4"/>
  <c r="C512" i="4"/>
  <c r="C513" i="4"/>
  <c r="C514" i="4"/>
  <c r="C515" i="4"/>
  <c r="C516" i="4"/>
  <c r="C517" i="4"/>
  <c r="C518" i="4"/>
  <c r="C519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<sst xmlns="http://schemas.openxmlformats.org/spreadsheetml/2006/main" count="6185" uniqueCount="401">
  <si>
    <t>9 bits - Instruction ID</t>
  </si>
  <si>
    <t>Addressing Modes</t>
  </si>
  <si>
    <t>Type Size</t>
  </si>
  <si>
    <t>Mnemonic</t>
  </si>
  <si>
    <t>Name</t>
  </si>
  <si>
    <t>Group</t>
  </si>
  <si>
    <t>Params</t>
  </si>
  <si>
    <t>.imp</t>
  </si>
  <si>
    <t>.imm</t>
  </si>
  <si>
    <t>.abs</t>
  </si>
  <si>
    <t>.reg</t>
  </si>
  <si>
    <t>.ind</t>
  </si>
  <si>
    <t>.ptr</t>
  </si>
  <si>
    <t>.idx</t>
  </si>
  <si>
    <t>.sca</t>
  </si>
  <si>
    <t>.dis</t>
  </si>
  <si>
    <t>Acc. Addr. Mode Mask</t>
  </si>
  <si>
    <t>B</t>
  </si>
  <si>
    <t>S</t>
  </si>
  <si>
    <t>I</t>
  </si>
  <si>
    <t>L</t>
  </si>
  <si>
    <t>F</t>
  </si>
  <si>
    <t>D</t>
  </si>
  <si>
    <t>Mask</t>
  </si>
  <si>
    <t>Operation</t>
  </si>
  <si>
    <t>Base Instr.</t>
  </si>
  <si>
    <t>NOP</t>
  </si>
  <si>
    <t>No Operation</t>
  </si>
  <si>
    <t>System</t>
  </si>
  <si>
    <t>X</t>
  </si>
  <si>
    <t>Nothing</t>
  </si>
  <si>
    <t>SPDR</t>
  </si>
  <si>
    <t>Will place the Spider version of the interpreter in RA</t>
  </si>
  <si>
    <t>(Spider Version) -&gt; RA</t>
  </si>
  <si>
    <t>MMODE</t>
  </si>
  <si>
    <t>Set Memory Mode</t>
  </si>
  <si>
    <t>Dst -&gt; Memory Mode Bits</t>
  </si>
  <si>
    <t>INT</t>
  </si>
  <si>
    <t>Interrupt</t>
  </si>
  <si>
    <t>Performs system interrupt no. (Dst) (See table)</t>
  </si>
  <si>
    <t>LRV</t>
  </si>
  <si>
    <t>Load Interrupt Vector Register</t>
  </si>
  <si>
    <t>Dst -&gt; RV</t>
  </si>
  <si>
    <t>FSR</t>
  </si>
  <si>
    <t>Fetch System Register</t>
  </si>
  <si>
    <t>System Register at Dst -&gt; Dst</t>
  </si>
  <si>
    <t>FIR</t>
  </si>
  <si>
    <t>Fetch Instruction Register</t>
  </si>
  <si>
    <t>Instruction Register -&gt; Dst</t>
  </si>
  <si>
    <t>FZR</t>
  </si>
  <si>
    <t>Fetch Stack Base Register</t>
  </si>
  <si>
    <t>Stack Base Register -&gt; Dst</t>
  </si>
  <si>
    <t>MOV</t>
  </si>
  <si>
    <t>Moves values</t>
  </si>
  <si>
    <t>Memory</t>
  </si>
  <si>
    <t>Src -&gt; Dst</t>
  </si>
  <si>
    <t>MOR</t>
  </si>
  <si>
    <t>Moves registers</t>
  </si>
  <si>
    <t>R Scr -&gt; R Dst</t>
  </si>
  <si>
    <t>AMOV</t>
  </si>
  <si>
    <t>Array Move, uses X and Y as ptrs, A as amount</t>
  </si>
  <si>
    <t>SWP</t>
  </si>
  <si>
    <t>Swap registers</t>
  </si>
  <si>
    <t>1, 2</t>
  </si>
  <si>
    <t>LSR</t>
  </si>
  <si>
    <t>Load System Register</t>
  </si>
  <si>
    <t>COM</t>
  </si>
  <si>
    <t>One's complement</t>
  </si>
  <si>
    <t>Integer</t>
  </si>
  <si>
    <t>~ Dst -&gt; Dst</t>
  </si>
  <si>
    <t>NEG</t>
  </si>
  <si>
    <t>Two's complement</t>
  </si>
  <si>
    <t>- Dst -&gt; Dst</t>
  </si>
  <si>
    <t>EXS</t>
  </si>
  <si>
    <t>Extend Sign</t>
  </si>
  <si>
    <t>Last bit is copied and expanded for the next int size</t>
  </si>
  <si>
    <t>INC</t>
  </si>
  <si>
    <t>Increment</t>
  </si>
  <si>
    <t>Dst + 1 -&gt; Dst</t>
  </si>
  <si>
    <t>DEC</t>
  </si>
  <si>
    <t>Decrement</t>
  </si>
  <si>
    <t>Dst - 1 -&gt; Dst</t>
  </si>
  <si>
    <t>ADD</t>
  </si>
  <si>
    <t>Addition</t>
  </si>
  <si>
    <t>SUB</t>
  </si>
  <si>
    <t>Subtraction</t>
  </si>
  <si>
    <t>MUL</t>
  </si>
  <si>
    <t>Multiplication</t>
  </si>
  <si>
    <t>UMUL</t>
  </si>
  <si>
    <t>Unsigned Multiplication</t>
  </si>
  <si>
    <t>DIV</t>
  </si>
  <si>
    <t>Division</t>
  </si>
  <si>
    <t>UDIV</t>
  </si>
  <si>
    <t>Unsigned Division</t>
  </si>
  <si>
    <t>MOD</t>
  </si>
  <si>
    <t>Modulus</t>
  </si>
  <si>
    <t>UMOD</t>
  </si>
  <si>
    <t>Unsigned Modulus</t>
  </si>
  <si>
    <t>DMOD</t>
  </si>
  <si>
    <t>Division and Modulus</t>
  </si>
  <si>
    <t>UDMD</t>
  </si>
  <si>
    <t>Unsigned Division and Modulus</t>
  </si>
  <si>
    <t>FBT</t>
  </si>
  <si>
    <t>Test and update Flag Register (Integer) Bits</t>
  </si>
  <si>
    <t>STB</t>
  </si>
  <si>
    <t>Set Bit</t>
  </si>
  <si>
    <t>Bit Wise</t>
  </si>
  <si>
    <t>Src# bit is set on Dst</t>
  </si>
  <si>
    <t>CRB</t>
  </si>
  <si>
    <t>Clear Bit</t>
  </si>
  <si>
    <t>Src# bit is cleared on Dst</t>
  </si>
  <si>
    <t>TSB</t>
  </si>
  <si>
    <t>Test Bit</t>
  </si>
  <si>
    <t>Src# bit is tested against Dst, updates Equal Flag</t>
  </si>
  <si>
    <t>BOOL</t>
  </si>
  <si>
    <t>Sets the booleaness of a value</t>
  </si>
  <si>
    <t>Tests Dst != 0, updates Equal Flag</t>
  </si>
  <si>
    <t>NOT</t>
  </si>
  <si>
    <t>Sets the inverse booleaness of a value (! BOOL)</t>
  </si>
  <si>
    <t>Tests Dst == 0, updates Equal Flag</t>
  </si>
  <si>
    <t>AND</t>
  </si>
  <si>
    <t>Boolean AND operation</t>
  </si>
  <si>
    <t>OR</t>
  </si>
  <si>
    <t>Boolean OR operation</t>
  </si>
  <si>
    <t>XOR</t>
  </si>
  <si>
    <t>Boolean XOR operation</t>
  </si>
  <si>
    <t>SHL</t>
  </si>
  <si>
    <t>Arithmetic Shift Left</t>
  </si>
  <si>
    <t>SHR</t>
  </si>
  <si>
    <t>Arithmetic Shift Right</t>
  </si>
  <si>
    <t>SSR</t>
  </si>
  <si>
    <t>Signed Shift Right</t>
  </si>
  <si>
    <t>ROL</t>
  </si>
  <si>
    <t>Rotate Left</t>
  </si>
  <si>
    <t>ROR</t>
  </si>
  <si>
    <t>Rotate Right</t>
  </si>
  <si>
    <t>CNT</t>
  </si>
  <si>
    <t>Counts bits</t>
  </si>
  <si>
    <t>EQ</t>
  </si>
  <si>
    <t>Equal</t>
  </si>
  <si>
    <t>Boolean</t>
  </si>
  <si>
    <t>NE</t>
  </si>
  <si>
    <t>Not Equal</t>
  </si>
  <si>
    <t>GT</t>
  </si>
  <si>
    <t>Greater Than</t>
  </si>
  <si>
    <t>GE</t>
  </si>
  <si>
    <t>Greater or Equal Than</t>
  </si>
  <si>
    <t>LT</t>
  </si>
  <si>
    <t>Lower Than</t>
  </si>
  <si>
    <t>LE</t>
  </si>
  <si>
    <t>Lower or Equal Than</t>
  </si>
  <si>
    <t>JMP</t>
  </si>
  <si>
    <t>Jump to absolute position</t>
  </si>
  <si>
    <t>Branch</t>
  </si>
  <si>
    <t>JEQ</t>
  </si>
  <si>
    <t>Jumps to position if EQ flag is set</t>
  </si>
  <si>
    <t>JNE</t>
  </si>
  <si>
    <t>Jumps to position if EQ flag is cleared</t>
  </si>
  <si>
    <t>JIF</t>
  </si>
  <si>
    <t>Jumps if value provided is booleanly true</t>
  </si>
  <si>
    <t>JMR</t>
  </si>
  <si>
    <t>Jump Relative</t>
  </si>
  <si>
    <t>JER</t>
  </si>
  <si>
    <t>Jumps to relative position if EQ flag is set</t>
  </si>
  <si>
    <t>JNR</t>
  </si>
  <si>
    <t>Jumps to relative position if EQ flag is cleared</t>
  </si>
  <si>
    <t>JIR</t>
  </si>
  <si>
    <t>Jumps to relative position if value provided is booleanly true</t>
  </si>
  <si>
    <t>SFB</t>
  </si>
  <si>
    <t>Store (User) Flag Bit</t>
  </si>
  <si>
    <t>LFB</t>
  </si>
  <si>
    <t>Load (User) Flag Bit</t>
  </si>
  <si>
    <t>JUF</t>
  </si>
  <si>
    <t>Jump to absolute position, if user flag is true</t>
  </si>
  <si>
    <t>JUR</t>
  </si>
  <si>
    <t>Jump to relative position, if user flag is true</t>
  </si>
  <si>
    <t>PUSH</t>
  </si>
  <si>
    <t>Push to stack</t>
  </si>
  <si>
    <t>POP</t>
  </si>
  <si>
    <t>Pop from stack</t>
  </si>
  <si>
    <t>ALLOC</t>
  </si>
  <si>
    <t>Allocate to heap</t>
  </si>
  <si>
    <t>HFREE</t>
  </si>
  <si>
    <t>Delete from heap</t>
  </si>
  <si>
    <t>CALL</t>
  </si>
  <si>
    <t>Call function at instruction index</t>
  </si>
  <si>
    <t>RET</t>
  </si>
  <si>
    <t>Return from a function</t>
  </si>
  <si>
    <t>EDI</t>
  </si>
  <si>
    <t>Enable/Disable External Interrupts</t>
  </si>
  <si>
    <t>SHSS</t>
  </si>
  <si>
    <t>Set Hotswap Signal Bit</t>
  </si>
  <si>
    <t>FLI</t>
  </si>
  <si>
    <t>Float Load Immediate</t>
  </si>
  <si>
    <t>Floating Point</t>
  </si>
  <si>
    <t>FNEG</t>
  </si>
  <si>
    <t>Float negate</t>
  </si>
  <si>
    <t>FADD</t>
  </si>
  <si>
    <t>Float add</t>
  </si>
  <si>
    <t>FSUB</t>
  </si>
  <si>
    <t>Float subtract</t>
  </si>
  <si>
    <t>FMUL</t>
  </si>
  <si>
    <t>Float multiplication</t>
  </si>
  <si>
    <t>FDIV</t>
  </si>
  <si>
    <t>Float division</t>
  </si>
  <si>
    <t>FMOD</t>
  </si>
  <si>
    <t>Float modulus</t>
  </si>
  <si>
    <t>FDMOD</t>
  </si>
  <si>
    <t>Float division and modulus</t>
  </si>
  <si>
    <t>FEPS</t>
  </si>
  <si>
    <t>Sets the float epsilon value, for comparison</t>
  </si>
  <si>
    <t>FEEP</t>
  </si>
  <si>
    <t>Float Enable/Disable Epsilon</t>
  </si>
  <si>
    <t>FEQ</t>
  </si>
  <si>
    <t>Float Equal</t>
  </si>
  <si>
    <t>FNE</t>
  </si>
  <si>
    <t>Float Not Equal</t>
  </si>
  <si>
    <t>FGT</t>
  </si>
  <si>
    <t>Float Greater Than</t>
  </si>
  <si>
    <t>FGE</t>
  </si>
  <si>
    <t>Float Greater or Equal Than</t>
  </si>
  <si>
    <t>FLT</t>
  </si>
  <si>
    <t>Float Lower Than</t>
  </si>
  <si>
    <t>FLE</t>
  </si>
  <si>
    <t>Float Lower or Equal Than</t>
  </si>
  <si>
    <t>F2D</t>
  </si>
  <si>
    <t>F32 (Float) to F64 (Double)</t>
  </si>
  <si>
    <t>Casts</t>
  </si>
  <si>
    <t>D2F</t>
  </si>
  <si>
    <t>F64 (Double) to F32 (Float)</t>
  </si>
  <si>
    <t>I2F</t>
  </si>
  <si>
    <t>I32 (Integer) to F32 (Float)</t>
  </si>
  <si>
    <t>I2D</t>
  </si>
  <si>
    <t>I32 (Integer) to F64 (Double)</t>
  </si>
  <si>
    <t>L2F</t>
  </si>
  <si>
    <t>I64 (Long) to F32 (Float)</t>
  </si>
  <si>
    <t>L2D</t>
  </si>
  <si>
    <t>I64 (Long) to F64 (Double)</t>
  </si>
  <si>
    <t>F2I</t>
  </si>
  <si>
    <t>F32 (Float) to I32 (Integer)</t>
  </si>
  <si>
    <t>F2L</t>
  </si>
  <si>
    <t>F32 (Float) to I64 (Long)</t>
  </si>
  <si>
    <t>D2I</t>
  </si>
  <si>
    <t>F64 (Double) to I32 (Integer)</t>
  </si>
  <si>
    <t>D2L</t>
  </si>
  <si>
    <t>F64 (Double) to I64 (Long)</t>
  </si>
  <si>
    <t>SIN</t>
  </si>
  <si>
    <t>Sine Function</t>
  </si>
  <si>
    <t>Trigonometric</t>
  </si>
  <si>
    <t>COS</t>
  </si>
  <si>
    <t>Cosine Function</t>
  </si>
  <si>
    <t>TAN</t>
  </si>
  <si>
    <t>Tangent Function</t>
  </si>
  <si>
    <t>ASIN</t>
  </si>
  <si>
    <t>Arc Sine Function</t>
  </si>
  <si>
    <t>ACOS</t>
  </si>
  <si>
    <t>Arc Cosine Function</t>
  </si>
  <si>
    <t>ATAN</t>
  </si>
  <si>
    <t>Arc Tangent Function</t>
  </si>
  <si>
    <t>ATAN2</t>
  </si>
  <si>
    <t>Arc Tangent Function with 2 Arguments</t>
  </si>
  <si>
    <t>EXP</t>
  </si>
  <si>
    <t>Exponential Function</t>
  </si>
  <si>
    <t>Exponential</t>
  </si>
  <si>
    <t>LOG</t>
  </si>
  <si>
    <t>Natural Logarithm</t>
  </si>
  <si>
    <t>LOGAB</t>
  </si>
  <si>
    <t>Logarithm A of B</t>
  </si>
  <si>
    <t>POW</t>
  </si>
  <si>
    <t>Power Function</t>
  </si>
  <si>
    <t>SQRT</t>
  </si>
  <si>
    <t>Square Root</t>
  </si>
  <si>
    <t>ROOT</t>
  </si>
  <si>
    <t>General Root</t>
  </si>
  <si>
    <t>ADC</t>
  </si>
  <si>
    <t>Add with Carry</t>
  </si>
  <si>
    <t>SWC</t>
  </si>
  <si>
    <t>Subtract with Carry (Borrow)</t>
  </si>
  <si>
    <t>MWO</t>
  </si>
  <si>
    <t>Multiply with Overflow</t>
  </si>
  <si>
    <t>UMO</t>
  </si>
  <si>
    <t>Unsigned Multiply with Overflow</t>
  </si>
  <si>
    <t>Easter Eggs</t>
  </si>
  <si>
    <t>UPY</t>
  </si>
  <si>
    <t>Will place "YUPI" in memory</t>
  </si>
  <si>
    <t>Int 1 Slot</t>
  </si>
  <si>
    <t>Int 2 Slot</t>
  </si>
  <si>
    <t>Int 3 Slot</t>
  </si>
  <si>
    <t>Int 4 Slot</t>
  </si>
  <si>
    <t>Int 5 Slot</t>
  </si>
  <si>
    <t>Int 6 Slot</t>
  </si>
  <si>
    <t>255 target</t>
  </si>
  <si>
    <t>9 bits</t>
  </si>
  <si>
    <t>Src &lt;-&gt; Dst</t>
  </si>
  <si>
    <t>Array from X to Y, by A amount</t>
  </si>
  <si>
    <t>Src -&gt; System Register at Dst</t>
  </si>
  <si>
    <t>(reserved)</t>
  </si>
  <si>
    <t>Fetch Interrupt Vector Register</t>
  </si>
  <si>
    <t>FVR</t>
  </si>
  <si>
    <t>Interrupt Vector Register -&gt; Dst</t>
  </si>
  <si>
    <t>Dst - Src-&gt; Dst</t>
  </si>
  <si>
    <t>Dst + Src -&gt; Dst</t>
  </si>
  <si>
    <t>Signed Dst * Src -&gt; Dst</t>
  </si>
  <si>
    <t>INSTR DST, SRC</t>
  </si>
  <si>
    <t>Unsigned Dst * Src -&gt; Dst</t>
  </si>
  <si>
    <t>Signed Dst / Src -&gt; Dst</t>
  </si>
  <si>
    <t>Unsigned Dst / Src -&gt; Dst</t>
  </si>
  <si>
    <t>Signed Dst % Src -&gt; Dst</t>
  </si>
  <si>
    <t>Unsigned Dst % Src -&gt; Dst</t>
  </si>
  <si>
    <t>Signed Dst / Src -&gt; X, Dst % Src -&gt; Y</t>
  </si>
  <si>
    <t>Unsigned Dst / Src -&gt; X, Dst % Src -&gt; Y</t>
  </si>
  <si>
    <t>Flags of Dst -</t>
  </si>
  <si>
    <t>Dst AND Src into Dst</t>
  </si>
  <si>
    <t>Dst ROL Src into Dst</t>
  </si>
  <si>
    <t>Dst ROR Src into Dst</t>
  </si>
  <si>
    <t>Dst OR Src into Dst</t>
  </si>
  <si>
    <t>Dst XOR Src into Dst</t>
  </si>
  <si>
    <t>Dst &lt;&lt; Src into Dst</t>
  </si>
  <si>
    <t>Dst &gt;&gt; Src into Dst</t>
  </si>
  <si>
    <t>Dst &gt;&gt;&gt; Src into Dst</t>
  </si>
  <si>
    <t># of 1's into Dst</t>
  </si>
  <si>
    <t>Dst == Src into Dst</t>
  </si>
  <si>
    <t>Dst != Src into Dst</t>
  </si>
  <si>
    <t>Dst &gt; Src into Dst</t>
  </si>
  <si>
    <t>Dst &lt; Src into Dst</t>
  </si>
  <si>
    <t>Dst &gt;= Src into Dst</t>
  </si>
  <si>
    <t>Dst &lt;= Src into Dst</t>
  </si>
  <si>
    <t>Dst -&gt; Instruction Register</t>
  </si>
  <si>
    <t>Note: IR auto adds 1 at the end of the instruction. Dst is actually subtracted 1 before adding.</t>
  </si>
  <si>
    <t>Dst -&gt; Instruction Register IF Flags.EQ</t>
  </si>
  <si>
    <t>Dst -&gt; Instruction Register IF NOT Flags.EQ</t>
  </si>
  <si>
    <t>Dst -&gt; Instruction Register IF Src</t>
  </si>
  <si>
    <t>Dst + Instruction Register -&gt; Instruction Register</t>
  </si>
  <si>
    <t>Dst + Instruction Register -&gt; Instruction Register IF Flags.EQ</t>
  </si>
  <si>
    <t>Dst + Instruction Register -&gt; Instruction Register IF NOT Flags.EQ</t>
  </si>
  <si>
    <t>Dst + Instruction Register -&gt; Instruction Register IF Src</t>
  </si>
  <si>
    <t>Dst * Src -&gt; Dst</t>
  </si>
  <si>
    <t>Dst / Src -&gt; Dst</t>
  </si>
  <si>
    <t>Dst % Src -&gt; Dst</t>
  </si>
  <si>
    <t>Dst / Src -&gt; X, Dst % Src -&gt; Y</t>
  </si>
  <si>
    <t>Dst -&gt; Epsilon Register</t>
  </si>
  <si>
    <t>bool( Dst ) -&gt; Epsilon Enable Bit</t>
  </si>
  <si>
    <t>sin( Dst ) -&gt; Dst</t>
  </si>
  <si>
    <t>cos( Dst ) -&gt; Dst</t>
  </si>
  <si>
    <t>tan( Dst ) -&gt; Dst</t>
  </si>
  <si>
    <t>asin( Dst ) -&gt; Dst</t>
  </si>
  <si>
    <t>acos( Dst ) -&gt; Dst</t>
  </si>
  <si>
    <t>atan( Dst ) -&gt; Dst</t>
  </si>
  <si>
    <t>exp( Dst ) -&gt; Dst</t>
  </si>
  <si>
    <t>sqrt( Dst ) -&gt; Dst</t>
  </si>
  <si>
    <t>atan( Dst, Src ) -&gt; Dst</t>
  </si>
  <si>
    <t>Dst is Y, Src is X; as "standard" convention applies</t>
  </si>
  <si>
    <t>ln( Dst ) -&gt; Dst</t>
  </si>
  <si>
    <t>log( Dst, Src ) -&gt; Dst</t>
  </si>
  <si>
    <t>pow( Dst, Src ) -&gt; Dst</t>
  </si>
  <si>
    <t>pow( Dst, 1 / Src ) -&gt; Dst</t>
  </si>
  <si>
    <t>Will provide &gt;= precision than using pow directly</t>
  </si>
  <si>
    <t>Performs a function call, step XX</t>
  </si>
  <si>
    <t>Undoes a function call, step XX</t>
  </si>
  <si>
    <t>bool( Dst ) -&gt; Enable External Interrupts Bit</t>
  </si>
  <si>
    <t>bool( Dst ) -&gt; Hot Swap Signal Bit</t>
  </si>
  <si>
    <t>Dst -&gt; pushed into stack</t>
  </si>
  <si>
    <t>popped from stack -&gt; Dst</t>
  </si>
  <si>
    <t>Dst -&gt; heap ptr of size Dst</t>
  </si>
  <si>
    <t>Frees heap ptr in Dst</t>
  </si>
  <si>
    <t>(cast) Dst -&gt; Dst</t>
  </si>
  <si>
    <t>Dst + Src + Flags.Carry -&gt; Dst, Flags.Carry</t>
  </si>
  <si>
    <t>Dst - Src - Flags.Carry -&gt; Dst, Flags.Carry</t>
  </si>
  <si>
    <t>Unsigned Dst * Src -&gt; Dst, Flags.Carry</t>
  </si>
  <si>
    <t>Signed Dst * Src -&gt; Dst, Flags.Carry</t>
  </si>
  <si>
    <t>MMUL</t>
  </si>
  <si>
    <t>MINV</t>
  </si>
  <si>
    <t>Matrix Multiply</t>
  </si>
  <si>
    <t>Matrix Inverse</t>
  </si>
  <si>
    <t>Matrix</t>
  </si>
  <si>
    <t>MTRA</t>
  </si>
  <si>
    <t>Matrix Transpose</t>
  </si>
  <si>
    <t>MDET</t>
  </si>
  <si>
    <t>Matrix Determinant</t>
  </si>
  <si>
    <t>MSUB</t>
  </si>
  <si>
    <t>MADD</t>
  </si>
  <si>
    <t>Matrix Addition</t>
  </si>
  <si>
    <t>Matrix Subtraction</t>
  </si>
  <si>
    <t>XADD</t>
  </si>
  <si>
    <t>XSUB</t>
  </si>
  <si>
    <t>XMUL</t>
  </si>
  <si>
    <t>XDIV</t>
  </si>
  <si>
    <t>XAMA</t>
  </si>
  <si>
    <t>SIMD Alternate Multiply-Add</t>
  </si>
  <si>
    <t>SIMD Addition</t>
  </si>
  <si>
    <t>SIMD Subtract</t>
  </si>
  <si>
    <t>SIMD Multiply</t>
  </si>
  <si>
    <t>SIMD Divide</t>
  </si>
  <si>
    <t>SIMD</t>
  </si>
  <si>
    <t>Asks the host for a specific size of memory. Responds with 0 or 1</t>
  </si>
  <si>
    <t>AHM</t>
  </si>
  <si>
    <t>Ask Host for Memory</t>
  </si>
  <si>
    <t>Instr ID</t>
  </si>
  <si>
    <t>BRAD</t>
  </si>
  <si>
    <t>Memory Integrity Checksum</t>
  </si>
  <si>
    <t>Check Integrity Mem[0..255] -&gt; 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</si>
</sst>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1"/>
      <color theme="1"/>
      <name val="Poppins"/>
    </font>
    <font>
      <sz val="11"/>
      <color theme="1"/>
      <name val="Hack"/>
      <family val="3"/>
    </font>
    <font>
      <sz val="12"/>
      <color theme="1"/>
      <name val="Consolas"/>
      <family val="3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3" fillId="0" borderId="0" xfId="0" applyFont="1"/>
    <xf numFmtId="0" fontId="1" fillId="5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1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E22" sqref="E22"/>
    </sheetView>
  </sheetViews>
  <sheetFormatPr baseColWidth="10" defaultColWidth="8.77734375" defaultRowHeight="14.4"/>
  <sheetData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5F4E6-DF65-4F57-A261-ACB67395BF6C}">
  <sheetPr>
    <pageSetUpPr fitToPage="1"/>
  </sheetPr>
  <dimension ref="B1:AA1287"/>
  <sheetViews>
    <sheetView tabSelected="1" topLeftCell="A233" zoomScale="85" zoomScaleNormal="85" workbookViewId="0">
      <selection activeCell="F255" sqref="F255"/>
    </sheetView>
  </sheetViews>
  <sheetFormatPr baseColWidth="10" defaultColWidth="8.77734375" defaultRowHeight="15.6"/>
  <cols>
    <col min="2" max="2" width="10" customWidth="1"/>
    <col min="3" max="3" width="11.21875" customWidth="1"/>
    <col min="4" max="4" width="15.44140625" style="4" customWidth="1"/>
    <col min="5" max="5" width="62.77734375" customWidth="1"/>
    <col min="6" max="6" width="18" style="4" customWidth="1"/>
    <col min="7" max="7" width="18.44140625" style="3" customWidth="1"/>
    <col min="8" max="8" width="6" style="3" customWidth="1"/>
    <col min="9" max="9" width="6.21875" style="3" customWidth="1"/>
    <col min="10" max="10" width="6.5546875" style="3" customWidth="1"/>
    <col min="11" max="11" width="5.44140625" customWidth="1"/>
    <col min="12" max="12" width="5.77734375" customWidth="1"/>
    <col min="13" max="13" width="5.44140625" customWidth="1"/>
    <col min="14" max="14" width="5.5546875" style="2" customWidth="1"/>
    <col min="15" max="16" width="5.5546875" customWidth="1"/>
    <col min="17" max="17" width="13.44140625" customWidth="1"/>
    <col min="18" max="18" width="14" customWidth="1"/>
    <col min="19" max="20" width="4.21875" customWidth="1"/>
    <col min="21" max="22" width="4" customWidth="1"/>
    <col min="23" max="23" width="3.77734375" customWidth="1"/>
    <col min="24" max="24" width="4.21875" customWidth="1"/>
    <col min="25" max="25" width="11.44140625" customWidth="1"/>
    <col min="26" max="26" width="55.5546875" customWidth="1"/>
  </cols>
  <sheetData>
    <row r="1" spans="2:26" ht="14.4">
      <c r="D1"/>
      <c r="F1"/>
      <c r="G1"/>
      <c r="H1"/>
      <c r="I1"/>
      <c r="J1"/>
      <c r="N1"/>
    </row>
    <row r="2" spans="2:26" ht="14.4">
      <c r="D2"/>
      <c r="F2"/>
      <c r="G2"/>
      <c r="H2"/>
      <c r="I2"/>
      <c r="J2"/>
      <c r="N2"/>
    </row>
    <row r="3" spans="2:26" ht="14.4">
      <c r="D3"/>
      <c r="F3"/>
      <c r="G3"/>
      <c r="H3"/>
      <c r="I3"/>
      <c r="J3"/>
      <c r="N3"/>
      <c r="Z3" s="11" t="s">
        <v>303</v>
      </c>
    </row>
    <row r="4" spans="2:26" ht="14.4">
      <c r="D4"/>
      <c r="F4"/>
      <c r="G4"/>
      <c r="H4"/>
      <c r="I4"/>
      <c r="J4"/>
      <c r="N4"/>
    </row>
    <row r="5" spans="2:26" ht="14.4">
      <c r="C5" s="2"/>
      <c r="D5" s="2"/>
      <c r="E5" s="2"/>
      <c r="F5" s="2"/>
      <c r="G5" s="2"/>
      <c r="H5" s="2"/>
      <c r="I5"/>
      <c r="J5"/>
      <c r="N5"/>
    </row>
    <row r="6" spans="2:26">
      <c r="C6" s="17" t="s">
        <v>0</v>
      </c>
      <c r="D6" s="17"/>
      <c r="E6" s="17"/>
      <c r="F6" s="17"/>
      <c r="G6" s="6"/>
      <c r="H6" s="15" t="s">
        <v>1</v>
      </c>
      <c r="I6" s="15"/>
      <c r="J6" s="15"/>
      <c r="K6" s="15"/>
      <c r="L6" s="15"/>
      <c r="M6" s="15"/>
      <c r="N6" s="15"/>
      <c r="O6" s="15"/>
      <c r="P6" s="15"/>
      <c r="Q6" s="15"/>
      <c r="R6" s="15"/>
      <c r="S6" s="16" t="s">
        <v>2</v>
      </c>
      <c r="T6" s="16"/>
      <c r="U6" s="16"/>
      <c r="V6" s="16"/>
      <c r="W6" s="16"/>
      <c r="X6" s="16"/>
      <c r="Y6" s="16"/>
    </row>
    <row r="7" spans="2:26" ht="20.399999999999999">
      <c r="C7" s="8" t="s">
        <v>397</v>
      </c>
      <c r="D7" s="8" t="s">
        <v>3</v>
      </c>
      <c r="E7" s="8" t="s">
        <v>4</v>
      </c>
      <c r="F7" s="8" t="s">
        <v>5</v>
      </c>
      <c r="G7" s="5" t="s">
        <v>6</v>
      </c>
      <c r="H7" s="7" t="s">
        <v>7</v>
      </c>
      <c r="I7" s="7" t="s">
        <v>8</v>
      </c>
      <c r="J7" s="7" t="s">
        <v>9</v>
      </c>
      <c r="K7" s="7" t="s">
        <v>10</v>
      </c>
      <c r="L7" s="7" t="s">
        <v>11</v>
      </c>
      <c r="M7" s="7" t="s">
        <v>12</v>
      </c>
      <c r="N7" s="7" t="s">
        <v>13</v>
      </c>
      <c r="O7" s="7" t="s">
        <v>14</v>
      </c>
      <c r="P7" s="7" t="s">
        <v>15</v>
      </c>
      <c r="Q7" s="14" t="s">
        <v>16</v>
      </c>
      <c r="R7" s="14"/>
      <c r="S7" s="1" t="s">
        <v>17</v>
      </c>
      <c r="T7" s="1" t="s">
        <v>18</v>
      </c>
      <c r="U7" s="1" t="s">
        <v>19</v>
      </c>
      <c r="V7" s="1" t="s">
        <v>20</v>
      </c>
      <c r="W7" s="1" t="s">
        <v>21</v>
      </c>
      <c r="X7" s="1" t="s">
        <v>22</v>
      </c>
      <c r="Y7" s="1" t="s">
        <v>23</v>
      </c>
      <c r="Z7" s="5" t="s">
        <v>24</v>
      </c>
    </row>
    <row r="8" spans="2:26">
      <c r="B8" t="s">
        <v>25</v>
      </c>
      <c r="C8" s="6" t="str">
        <f>DEC2HEX(ROW()-8, 3)</f>
        <v>000</v>
      </c>
      <c r="D8" s="4" t="s">
        <v>26</v>
      </c>
      <c r="E8" t="s">
        <v>27</v>
      </c>
      <c r="F8" s="4" t="s">
        <v>28</v>
      </c>
      <c r="G8" s="3">
        <v>0</v>
      </c>
      <c r="H8" s="3">
        <f>IF(G8=0, 1, "X")</f>
        <v>1</v>
      </c>
      <c r="K8" s="3"/>
      <c r="L8" s="3"/>
      <c r="M8" s="3"/>
      <c r="N8" s="3"/>
      <c r="O8" s="3"/>
      <c r="P8" s="3"/>
      <c r="Q8" s="3" t="str" cm="1">
        <f t="array" ref="Q8">DEC2HEX(IF(G8=0, 0, MIN(IF(G8=1, 255, 30), SUMPRODUCT(--ISNUMBER(SEARCH("1",I8:P8)),2^(COLUMN(I8:P8)-COLUMN(I8))))), 2)</f>
        <v>00</v>
      </c>
      <c r="R8" s="3" t="str" cm="1">
        <f t="array" ref="R8">DEC2HEX(IF(G8&lt;&gt;2,0,SUMPRODUCT(--ISNUMBER(SEARCH("2",I8:P8)),2^(COLUMN(I8:P8)-COLUMN(I8)))),2)</f>
        <v>00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 t="str" cm="1">
        <f t="array" ref="Y8">DEC2HEX(SUMPRODUCT(--ISNUMBER(SEARCH("1",S8:V8)),2^(COLUMN(S8:V8)-COLUMN(S8))) + SUMPRODUCT(--ISNUMBER(SEARCH("1",W8:X8)),2^(COLUMN(W8:X8)-COLUMN(W8)+2)), 2)</f>
        <v>00</v>
      </c>
      <c r="Z8" s="3" t="s">
        <v>30</v>
      </c>
    </row>
    <row r="9" spans="2:26">
      <c r="C9" s="6" t="str">
        <f t="shared" ref="C9:C72" si="0">DEC2HEX(ROW()-8, 3)</f>
        <v>001</v>
      </c>
      <c r="D9" s="4" t="s">
        <v>31</v>
      </c>
      <c r="E9" t="s">
        <v>32</v>
      </c>
      <c r="F9" s="4" t="s">
        <v>28</v>
      </c>
      <c r="G9" s="3">
        <v>0</v>
      </c>
      <c r="H9" s="3">
        <f t="shared" ref="H9:H72" si="1">IF(G9=0, 1, "X")</f>
        <v>1</v>
      </c>
      <c r="K9" s="3"/>
      <c r="L9" s="3"/>
      <c r="M9" s="3"/>
      <c r="N9" s="3"/>
      <c r="O9" s="3"/>
      <c r="P9" s="3"/>
      <c r="Q9" s="3" t="str" cm="1">
        <f t="array" ref="Q9">DEC2HEX(IF(G9=0, 0, MIN(IF(G9=1, 255, 30), SUMPRODUCT(--ISNUMBER(SEARCH("1",I9:P9)),2^(COLUMN(I9:P9)-COLUMN(I9))))), 2)</f>
        <v>00</v>
      </c>
      <c r="R9" s="3" t="str" cm="1">
        <f t="array" ref="R9">DEC2HEX(IF(G9&lt;&gt;2,0,SUMPRODUCT(--ISNUMBER(SEARCH("2",I9:P9)),2^(COLUMN(I9:P9)-COLUMN(I9)))),2)</f>
        <v>00</v>
      </c>
      <c r="S9" s="3">
        <v>0</v>
      </c>
      <c r="T9" s="3">
        <v>0</v>
      </c>
      <c r="U9" s="3">
        <v>0</v>
      </c>
      <c r="V9" s="3">
        <v>0</v>
      </c>
      <c r="W9" s="3">
        <v>0</v>
      </c>
      <c r="X9" s="3">
        <v>0</v>
      </c>
      <c r="Y9" s="3" t="str" cm="1">
        <f t="array" ref="Y9">DEC2HEX(SUMPRODUCT(--ISNUMBER(SEARCH("1",S9:V9)),2^(COLUMN(S9:V9)-COLUMN(S9))) + SUMPRODUCT(--ISNUMBER(SEARCH("1",W9:X9)),2^(COLUMN(W9:X9)-COLUMN(W9)+2)), 2)</f>
        <v>00</v>
      </c>
      <c r="Z9" s="3" t="s">
        <v>33</v>
      </c>
    </row>
    <row r="10" spans="2:26">
      <c r="C10" s="6" t="str">
        <f t="shared" si="0"/>
        <v>002</v>
      </c>
      <c r="D10" s="4" t="s">
        <v>34</v>
      </c>
      <c r="E10" t="s">
        <v>35</v>
      </c>
      <c r="F10" s="4" t="s">
        <v>28</v>
      </c>
      <c r="G10" s="3">
        <v>1</v>
      </c>
      <c r="I10" s="3">
        <v>1</v>
      </c>
      <c r="K10" s="3">
        <v>1</v>
      </c>
      <c r="L10" s="3"/>
      <c r="M10" s="3"/>
      <c r="N10" s="3"/>
      <c r="O10" s="3"/>
      <c r="P10" s="3"/>
      <c r="Q10" s="3" t="str" cm="1">
        <f t="array" ref="Q10">DEC2HEX(IF(G10=0, 0, MIN(IF(G10=1, 255, 30), SUMPRODUCT(--ISNUMBER(SEARCH("1",I10:P10)),2^(COLUMN(I10:P10)-COLUMN(I10))))), 2)</f>
        <v>05</v>
      </c>
      <c r="R10" s="3" t="str" cm="1">
        <f t="array" ref="R10">DEC2HEX(IF(G10&lt;&gt;2,0,SUMPRODUCT(--ISNUMBER(SEARCH("2",I10:P10)),2^(COLUMN(I10:P10)-COLUMN(I10)))),2)</f>
        <v>00</v>
      </c>
      <c r="S10" s="3">
        <v>1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 t="str" cm="1">
        <f t="array" ref="Y10">DEC2HEX(SUMPRODUCT(--ISNUMBER(SEARCH("1",S10:V10)),2^(COLUMN(S10:V10)-COLUMN(S10))) + SUMPRODUCT(--ISNUMBER(SEARCH("1",W10:X10)),2^(COLUMN(W10:X10)-COLUMN(W10)+2)), 2)</f>
        <v>01</v>
      </c>
      <c r="Z10" s="3" t="s">
        <v>36</v>
      </c>
    </row>
    <row r="11" spans="2:26">
      <c r="C11" s="6" t="str">
        <f t="shared" si="0"/>
        <v>003</v>
      </c>
      <c r="D11" s="4" t="s">
        <v>37</v>
      </c>
      <c r="E11" t="s">
        <v>38</v>
      </c>
      <c r="F11" s="4" t="s">
        <v>28</v>
      </c>
      <c r="G11" s="3">
        <v>1</v>
      </c>
      <c r="I11" s="3">
        <v>1</v>
      </c>
      <c r="J11" s="3">
        <v>1</v>
      </c>
      <c r="K11" s="3">
        <v>1</v>
      </c>
      <c r="L11" s="3">
        <v>1</v>
      </c>
      <c r="M11" s="3">
        <v>1</v>
      </c>
      <c r="N11" s="3"/>
      <c r="O11" s="3"/>
      <c r="P11" s="3"/>
      <c r="Q11" s="3" t="str" cm="1">
        <f t="array" ref="Q11">DEC2HEX(IF(G11=0, 0, MIN(IF(G11=1, 255, 30), SUMPRODUCT(--ISNUMBER(SEARCH("1",I11:P11)),2^(COLUMN(I11:P11)-COLUMN(I11))))), 2)</f>
        <v>1F</v>
      </c>
      <c r="R11" s="3" t="str" cm="1">
        <f t="array" ref="R11">DEC2HEX(IF(G11&lt;&gt;2,0,SUMPRODUCT(--ISNUMBER(SEARCH("2",I11:P11)),2^(COLUMN(I11:P11)-COLUMN(I11)))),2)</f>
        <v>00</v>
      </c>
      <c r="S11" s="3">
        <v>1</v>
      </c>
      <c r="T11" s="3">
        <v>1</v>
      </c>
      <c r="U11" s="3">
        <v>1</v>
      </c>
      <c r="V11" s="3">
        <v>1</v>
      </c>
      <c r="W11" s="3">
        <v>0</v>
      </c>
      <c r="X11" s="3">
        <v>0</v>
      </c>
      <c r="Y11" s="3" t="str" cm="1">
        <f t="array" ref="Y11">DEC2HEX(SUMPRODUCT(--ISNUMBER(SEARCH("1",S11:V11)),2^(COLUMN(S11:V11)-COLUMN(S11))) + SUMPRODUCT(--ISNUMBER(SEARCH("1",W11:X11)),2^(COLUMN(W11:X11)-COLUMN(W11)+2)), 2)</f>
        <v>0F</v>
      </c>
      <c r="Z11" s="3" t="s">
        <v>39</v>
      </c>
    </row>
    <row r="12" spans="2:26">
      <c r="C12" s="6" t="str">
        <f t="shared" si="0"/>
        <v>004</v>
      </c>
      <c r="D12" s="4" t="s">
        <v>40</v>
      </c>
      <c r="E12" t="s">
        <v>41</v>
      </c>
      <c r="F12" s="4" t="s">
        <v>28</v>
      </c>
      <c r="G12" s="3">
        <v>1</v>
      </c>
      <c r="I12" s="3">
        <v>1</v>
      </c>
      <c r="J12" s="3">
        <v>1</v>
      </c>
      <c r="K12" s="3">
        <v>1</v>
      </c>
      <c r="L12" s="3">
        <v>1</v>
      </c>
      <c r="M12" s="3">
        <v>1</v>
      </c>
      <c r="N12" s="3"/>
      <c r="O12" s="3"/>
      <c r="P12" s="3"/>
      <c r="Q12" s="3" t="str" cm="1">
        <f t="array" ref="Q12">DEC2HEX(IF(G12=0, 0, MIN(IF(G12=1, 255, 30), SUMPRODUCT(--ISNUMBER(SEARCH("1",I12:P12)),2^(COLUMN(I12:P12)-COLUMN(I12))))), 2)</f>
        <v>1F</v>
      </c>
      <c r="R12" s="3" t="str" cm="1">
        <f t="array" ref="R12">DEC2HEX(IF(G12&lt;&gt;2,0,SUMPRODUCT(--ISNUMBER(SEARCH("2",I12:P12)),2^(COLUMN(I12:P12)-COLUMN(I12)))),2)</f>
        <v>00</v>
      </c>
      <c r="S12" s="3">
        <v>0</v>
      </c>
      <c r="T12" s="3">
        <v>0</v>
      </c>
      <c r="U12" s="3">
        <v>1</v>
      </c>
      <c r="V12" s="3">
        <v>1</v>
      </c>
      <c r="W12" s="3">
        <v>0</v>
      </c>
      <c r="X12" s="3">
        <v>0</v>
      </c>
      <c r="Y12" s="3" t="str" cm="1">
        <f t="array" ref="Y12">DEC2HEX(SUMPRODUCT(--ISNUMBER(SEARCH("1",S12:V12)),2^(COLUMN(S12:V12)-COLUMN(S12))) + SUMPRODUCT(--ISNUMBER(SEARCH("1",W12:X12)),2^(COLUMN(W12:X12)-COLUMN(W12)+2)), 2)</f>
        <v>0C</v>
      </c>
      <c r="Z12" s="3" t="s">
        <v>42</v>
      </c>
    </row>
    <row r="13" spans="2:26">
      <c r="C13" s="6" t="str">
        <f t="shared" si="0"/>
        <v>005</v>
      </c>
      <c r="D13" s="4" t="s">
        <v>43</v>
      </c>
      <c r="E13" t="s">
        <v>44</v>
      </c>
      <c r="F13" s="4" t="s">
        <v>28</v>
      </c>
      <c r="G13" s="3">
        <v>1</v>
      </c>
      <c r="J13" s="3">
        <v>1</v>
      </c>
      <c r="K13" s="3">
        <v>1</v>
      </c>
      <c r="L13" s="3">
        <v>1</v>
      </c>
      <c r="M13" s="3">
        <v>1</v>
      </c>
      <c r="N13" s="3"/>
      <c r="O13" s="3"/>
      <c r="P13" s="3"/>
      <c r="Q13" s="3" t="str" cm="1">
        <f t="array" ref="Q13">DEC2HEX(IF(G13=0, 0, MIN(IF(G13=1, 255, 30), SUMPRODUCT(--ISNUMBER(SEARCH("1",I13:P13)),2^(COLUMN(I13:P13)-COLUMN(I13))))), 2)</f>
        <v>1E</v>
      </c>
      <c r="R13" s="3" t="str" cm="1">
        <f t="array" ref="R13">DEC2HEX(IF(G13&lt;&gt;2,0,SUMPRODUCT(--ISNUMBER(SEARCH("2",I13:P13)),2^(COLUMN(I13:P13)-COLUMN(I13)))),2)</f>
        <v>00</v>
      </c>
      <c r="S13" s="3">
        <v>1</v>
      </c>
      <c r="T13" s="3">
        <v>1</v>
      </c>
      <c r="U13" s="3">
        <v>1</v>
      </c>
      <c r="V13" s="3">
        <v>1</v>
      </c>
      <c r="W13" s="3">
        <v>0</v>
      </c>
      <c r="X13" s="3">
        <v>0</v>
      </c>
      <c r="Y13" s="3" t="str" cm="1">
        <f t="array" ref="Y13">DEC2HEX(SUMPRODUCT(--ISNUMBER(SEARCH("1",S13:V13)),2^(COLUMN(S13:V13)-COLUMN(S13))) + SUMPRODUCT(--ISNUMBER(SEARCH("1",W13:X13)),2^(COLUMN(W13:X13)-COLUMN(W13)+2)), 2)</f>
        <v>0F</v>
      </c>
      <c r="Z13" s="3" t="s">
        <v>45</v>
      </c>
    </row>
    <row r="14" spans="2:26">
      <c r="C14" s="6" t="str">
        <f t="shared" si="0"/>
        <v>006</v>
      </c>
      <c r="D14" s="4" t="s">
        <v>46</v>
      </c>
      <c r="E14" t="s">
        <v>47</v>
      </c>
      <c r="F14" s="4" t="s">
        <v>28</v>
      </c>
      <c r="G14" s="3">
        <v>1</v>
      </c>
      <c r="J14" s="3">
        <v>1</v>
      </c>
      <c r="K14" s="3">
        <v>1</v>
      </c>
      <c r="L14" s="3">
        <v>1</v>
      </c>
      <c r="M14" s="3">
        <v>1</v>
      </c>
      <c r="N14" s="3"/>
      <c r="O14" s="3"/>
      <c r="P14" s="3"/>
      <c r="Q14" s="3" t="str" cm="1">
        <f t="array" ref="Q14">DEC2HEX(IF(G14=0, 0, MIN(IF(G14=1, 255, 30), SUMPRODUCT(--ISNUMBER(SEARCH("1",I14:P14)),2^(COLUMN(I14:P14)-COLUMN(I14))))), 2)</f>
        <v>1E</v>
      </c>
      <c r="R14" s="3" t="str" cm="1">
        <f t="array" ref="R14">DEC2HEX(IF(G14&lt;&gt;2,0,SUMPRODUCT(--ISNUMBER(SEARCH("2",I14:P14)),2^(COLUMN(I14:P14)-COLUMN(I14)))),2)</f>
        <v>00</v>
      </c>
      <c r="S14" s="3">
        <v>1</v>
      </c>
      <c r="T14" s="3">
        <v>1</v>
      </c>
      <c r="U14" s="3">
        <v>1</v>
      </c>
      <c r="V14" s="3">
        <v>1</v>
      </c>
      <c r="W14" s="3">
        <v>0</v>
      </c>
      <c r="X14" s="3">
        <v>0</v>
      </c>
      <c r="Y14" s="3" t="str" cm="1">
        <f t="array" ref="Y14">DEC2HEX(SUMPRODUCT(--ISNUMBER(SEARCH("1",S14:V14)),2^(COLUMN(S14:V14)-COLUMN(S14))) + SUMPRODUCT(--ISNUMBER(SEARCH("1",W14:X14)),2^(COLUMN(W14:X14)-COLUMN(W14)+2)), 2)</f>
        <v>0F</v>
      </c>
      <c r="Z14" s="3" t="s">
        <v>48</v>
      </c>
    </row>
    <row r="15" spans="2:26">
      <c r="C15" s="6" t="str">
        <f t="shared" si="0"/>
        <v>007</v>
      </c>
      <c r="D15" s="4" t="s">
        <v>49</v>
      </c>
      <c r="E15" t="s">
        <v>50</v>
      </c>
      <c r="F15" s="4" t="s">
        <v>28</v>
      </c>
      <c r="G15" s="3">
        <v>1</v>
      </c>
      <c r="J15" s="3">
        <v>1</v>
      </c>
      <c r="K15" s="3">
        <v>1</v>
      </c>
      <c r="L15" s="3">
        <v>1</v>
      </c>
      <c r="M15" s="3">
        <v>1</v>
      </c>
      <c r="N15" s="3"/>
      <c r="O15" s="3"/>
      <c r="P15" s="3"/>
      <c r="Q15" s="3" t="str" cm="1">
        <f t="array" ref="Q15">DEC2HEX(IF(G15=0, 0, MIN(IF(G15=1, 255, 30), SUMPRODUCT(--ISNUMBER(SEARCH("1",I15:P15)),2^(COLUMN(I15:P15)-COLUMN(I15))))), 2)</f>
        <v>1E</v>
      </c>
      <c r="R15" s="3" t="str" cm="1">
        <f t="array" ref="R15">DEC2HEX(IF(G15&lt;&gt;2,0,SUMPRODUCT(--ISNUMBER(SEARCH("2",I15:P15)),2^(COLUMN(I15:P15)-COLUMN(I15)))),2)</f>
        <v>00</v>
      </c>
      <c r="S15" s="3">
        <v>1</v>
      </c>
      <c r="T15" s="3">
        <v>1</v>
      </c>
      <c r="U15" s="3">
        <v>1</v>
      </c>
      <c r="V15" s="3">
        <v>1</v>
      </c>
      <c r="W15" s="3">
        <v>0</v>
      </c>
      <c r="X15" s="3">
        <v>0</v>
      </c>
      <c r="Y15" s="3" t="str" cm="1">
        <f t="array" ref="Y15">DEC2HEX(SUMPRODUCT(--ISNUMBER(SEARCH("1",S15:V15)),2^(COLUMN(S15:V15)-COLUMN(S15))) + SUMPRODUCT(--ISNUMBER(SEARCH("1",W15:X15)),2^(COLUMN(W15:X15)-COLUMN(W15)+2)), 2)</f>
        <v>0F</v>
      </c>
      <c r="Z15" s="3" t="s">
        <v>51</v>
      </c>
    </row>
    <row r="16" spans="2:26">
      <c r="C16" s="6" t="str">
        <f t="shared" si="0"/>
        <v>008</v>
      </c>
      <c r="D16" s="4" t="s">
        <v>64</v>
      </c>
      <c r="E16" t="s">
        <v>65</v>
      </c>
      <c r="F16" s="4" t="s">
        <v>28</v>
      </c>
      <c r="G16" s="3">
        <v>2</v>
      </c>
      <c r="I16" s="3" t="s">
        <v>63</v>
      </c>
      <c r="J16" s="3" t="s">
        <v>63</v>
      </c>
      <c r="K16" s="3" t="s">
        <v>63</v>
      </c>
      <c r="L16" s="3" t="s">
        <v>63</v>
      </c>
      <c r="M16" s="3" t="s">
        <v>63</v>
      </c>
      <c r="N16" s="3"/>
      <c r="O16" s="3"/>
      <c r="P16" s="3"/>
      <c r="Q16" s="3" t="str" cm="1">
        <f t="array" ref="Q16">DEC2HEX(IF(G16=0, 0, MIN(IF(G16=1, 255, 30), SUMPRODUCT(--ISNUMBER(SEARCH("1",I16:P16)),2^(COLUMN(I16:P16)-COLUMN(I16))))), 2)</f>
        <v>1E</v>
      </c>
      <c r="R16" s="3" t="str" cm="1">
        <f t="array" ref="R16">DEC2HEX(IF(G16&lt;&gt;2,0,SUMPRODUCT(--ISNUMBER(SEARCH("2",I16:P16)),2^(COLUMN(I16:P16)-COLUMN(I16)))),2)</f>
        <v>1F</v>
      </c>
      <c r="S16" s="3">
        <v>1</v>
      </c>
      <c r="T16" s="3">
        <v>1</v>
      </c>
      <c r="U16" s="3">
        <v>1</v>
      </c>
      <c r="V16" s="3">
        <v>1</v>
      </c>
      <c r="W16" s="3">
        <v>0</v>
      </c>
      <c r="X16" s="3">
        <v>0</v>
      </c>
      <c r="Y16" s="3" t="str" cm="1">
        <f t="array" ref="Y16">DEC2HEX(SUMPRODUCT(--ISNUMBER(SEARCH("1",S16:V16)),2^(COLUMN(S16:V16)-COLUMN(S16))) + SUMPRODUCT(--ISNUMBER(SEARCH("1",W16:X16)),2^(COLUMN(W16:X16)-COLUMN(W16)+2)), 2)</f>
        <v>0F</v>
      </c>
      <c r="Z16" s="3" t="s">
        <v>295</v>
      </c>
    </row>
    <row r="17" spans="3:26">
      <c r="C17" s="6" t="str">
        <f t="shared" si="0"/>
        <v>009</v>
      </c>
      <c r="D17" s="4" t="s">
        <v>298</v>
      </c>
      <c r="E17" t="s">
        <v>297</v>
      </c>
      <c r="F17" s="4" t="s">
        <v>28</v>
      </c>
      <c r="G17" s="3">
        <v>1</v>
      </c>
      <c r="K17" s="3"/>
      <c r="L17" s="3"/>
      <c r="M17" s="3"/>
      <c r="N17" s="3"/>
      <c r="O17" s="3"/>
      <c r="P17" s="3"/>
      <c r="Q17" s="3" t="str" cm="1">
        <f t="array" ref="Q17">DEC2HEX(IF(G17=0, 0, MIN(IF(G17=1, 255, 30), SUMPRODUCT(--ISNUMBER(SEARCH("1",I17:P17)),2^(COLUMN(I17:P17)-COLUMN(I17))))), 2)</f>
        <v>00</v>
      </c>
      <c r="R17" s="3" t="str" cm="1">
        <f t="array" ref="R17">DEC2HEX(IF(G17&lt;&gt;2,0,SUMPRODUCT(--ISNUMBER(SEARCH("2",I17:P17)),2^(COLUMN(I17:P17)-COLUMN(I17)))),2)</f>
        <v>00</v>
      </c>
      <c r="S17" s="3">
        <v>1</v>
      </c>
      <c r="T17" s="3">
        <v>1</v>
      </c>
      <c r="U17" s="3">
        <v>1</v>
      </c>
      <c r="V17" s="3">
        <v>1</v>
      </c>
      <c r="W17" s="3">
        <v>0</v>
      </c>
      <c r="X17" s="3">
        <v>0</v>
      </c>
      <c r="Y17" s="3" t="str" cm="1">
        <f t="array" ref="Y17">DEC2HEX(SUMPRODUCT(--ISNUMBER(SEARCH("1",S17:V17)),2^(COLUMN(S17:V17)-COLUMN(S17))) + SUMPRODUCT(--ISNUMBER(SEARCH("1",W17:X17)),2^(COLUMN(W17:X17)-COLUMN(W17)+2)), 2)</f>
        <v>0F</v>
      </c>
      <c r="Z17" s="3" t="s">
        <v>299</v>
      </c>
    </row>
    <row r="18" spans="3:26">
      <c r="C18" s="6" t="str">
        <f t="shared" si="0"/>
        <v>00A</v>
      </c>
      <c r="D18" s="4" t="s">
        <v>52</v>
      </c>
      <c r="E18" t="s">
        <v>53</v>
      </c>
      <c r="F18" s="4" t="s">
        <v>54</v>
      </c>
      <c r="G18" s="3">
        <v>2</v>
      </c>
      <c r="K18" s="3"/>
      <c r="L18" s="3"/>
      <c r="M18" s="3"/>
      <c r="N18" s="3"/>
      <c r="O18" s="3"/>
      <c r="P18" s="3"/>
      <c r="Q18" s="3" t="str" cm="1">
        <f t="array" ref="Q18">DEC2HEX(IF(G18=0, 0, MIN(IF(G18=1, 255, 30), SUMPRODUCT(--ISNUMBER(SEARCH("1",I18:P18)),2^(COLUMN(I18:P18)-COLUMN(I18))))), 2)</f>
        <v>00</v>
      </c>
      <c r="R18" s="3" t="str" cm="1">
        <f t="array" ref="R18">DEC2HEX(IF(G18&lt;&gt;2,0,SUMPRODUCT(--ISNUMBER(SEARCH("2",I18:P18)),2^(COLUMN(I18:P18)-COLUMN(I18)))),2)</f>
        <v>00</v>
      </c>
      <c r="S18" s="3">
        <v>0</v>
      </c>
      <c r="T18" s="3">
        <v>0</v>
      </c>
      <c r="U18" s="3">
        <v>0</v>
      </c>
      <c r="V18" s="3">
        <v>0</v>
      </c>
      <c r="W18" s="3">
        <v>0</v>
      </c>
      <c r="X18" s="3">
        <v>0</v>
      </c>
      <c r="Y18" s="3" t="str" cm="1">
        <f t="array" ref="Y18">DEC2HEX(SUMPRODUCT(--ISNUMBER(SEARCH("1",S18:V18)),2^(COLUMN(S18:V18)-COLUMN(S18))) + SUMPRODUCT(--ISNUMBER(SEARCH("1",W18:X18)),2^(COLUMN(W18:X18)-COLUMN(W18)+2)), 2)</f>
        <v>00</v>
      </c>
      <c r="Z18" s="3" t="s">
        <v>55</v>
      </c>
    </row>
    <row r="19" spans="3:26">
      <c r="C19" s="6" t="str">
        <f t="shared" si="0"/>
        <v>00B</v>
      </c>
      <c r="D19" s="4" t="s">
        <v>56</v>
      </c>
      <c r="E19" t="s">
        <v>57</v>
      </c>
      <c r="F19" s="4" t="s">
        <v>54</v>
      </c>
      <c r="G19" s="3">
        <v>2</v>
      </c>
      <c r="K19" s="3"/>
      <c r="L19" s="3"/>
      <c r="M19" s="3"/>
      <c r="N19" s="3"/>
      <c r="O19" s="3"/>
      <c r="P19" s="3"/>
      <c r="Q19" s="3" t="str" cm="1">
        <f t="array" ref="Q19">DEC2HEX(IF(G19=0, 0, MIN(IF(G19=1, 255, 30), SUMPRODUCT(--ISNUMBER(SEARCH("1",I19:P19)),2^(COLUMN(I19:P19)-COLUMN(I19))))), 2)</f>
        <v>00</v>
      </c>
      <c r="R19" s="3" t="str" cm="1">
        <f t="array" ref="R19">DEC2HEX(IF(G19&lt;&gt;2,0,SUMPRODUCT(--ISNUMBER(SEARCH("2",I19:P19)),2^(COLUMN(I19:P19)-COLUMN(I19)))),2)</f>
        <v>00</v>
      </c>
      <c r="S19" s="3">
        <v>0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 t="str" cm="1">
        <f t="array" ref="Y19">DEC2HEX(SUMPRODUCT(--ISNUMBER(SEARCH("1",S19:V19)),2^(COLUMN(S19:V19)-COLUMN(S19))) + SUMPRODUCT(--ISNUMBER(SEARCH("1",W19:X19)),2^(COLUMN(W19:X19)-COLUMN(W19)+2)), 2)</f>
        <v>00</v>
      </c>
      <c r="Z19" s="3" t="s">
        <v>58</v>
      </c>
    </row>
    <row r="20" spans="3:26">
      <c r="C20" s="6" t="str">
        <f t="shared" si="0"/>
        <v>00C</v>
      </c>
      <c r="D20" s="4" t="s">
        <v>59</v>
      </c>
      <c r="E20" t="s">
        <v>60</v>
      </c>
      <c r="F20" s="4" t="s">
        <v>54</v>
      </c>
      <c r="G20" s="3">
        <v>0</v>
      </c>
      <c r="H20" s="3">
        <f t="shared" si="1"/>
        <v>1</v>
      </c>
      <c r="K20" s="3"/>
      <c r="L20" s="3"/>
      <c r="M20" s="3"/>
      <c r="N20" s="3"/>
      <c r="O20" s="3"/>
      <c r="P20" s="3"/>
      <c r="Q20" s="3" t="str" cm="1">
        <f t="array" ref="Q20">DEC2HEX(IF(G20=0, 0, MIN(IF(G20=1, 255, 30), SUMPRODUCT(--ISNUMBER(SEARCH("1",I20:P20)),2^(COLUMN(I20:P20)-COLUMN(I20))))), 2)</f>
        <v>00</v>
      </c>
      <c r="R20" s="3" t="str" cm="1">
        <f t="array" ref="R20">DEC2HEX(IF(G20&lt;&gt;2,0,SUMPRODUCT(--ISNUMBER(SEARCH("2",I20:P20)),2^(COLUMN(I20:P20)-COLUMN(I20)))),2)</f>
        <v>00</v>
      </c>
      <c r="S20" s="3">
        <v>0</v>
      </c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 t="str" cm="1">
        <f t="array" ref="Y20">DEC2HEX(SUMPRODUCT(--ISNUMBER(SEARCH("1",S20:V20)),2^(COLUMN(S20:V20)-COLUMN(S20))) + SUMPRODUCT(--ISNUMBER(SEARCH("1",W20:X20)),2^(COLUMN(W20:X20)-COLUMN(W20)+2)), 2)</f>
        <v>00</v>
      </c>
      <c r="Z20" s="3" t="s">
        <v>294</v>
      </c>
    </row>
    <row r="21" spans="3:26">
      <c r="C21" s="6" t="str">
        <f t="shared" si="0"/>
        <v>00D</v>
      </c>
      <c r="D21" s="4" t="s">
        <v>61</v>
      </c>
      <c r="E21" t="s">
        <v>62</v>
      </c>
      <c r="F21" s="4" t="s">
        <v>54</v>
      </c>
      <c r="G21" s="3">
        <v>2</v>
      </c>
      <c r="K21" s="3" t="s">
        <v>63</v>
      </c>
      <c r="L21" s="3"/>
      <c r="M21" s="3"/>
      <c r="N21" s="3"/>
      <c r="O21" s="3"/>
      <c r="P21" s="3"/>
      <c r="Q21" s="3" t="str" cm="1">
        <f t="array" ref="Q21">DEC2HEX(IF(G21=0, 0, MIN(IF(G21=1, 255, 30), SUMPRODUCT(--ISNUMBER(SEARCH("1",I21:P21)),2^(COLUMN(I21:P21)-COLUMN(I21))))), 2)</f>
        <v>04</v>
      </c>
      <c r="R21" s="3" t="str" cm="1">
        <f t="array" ref="R21">DEC2HEX(IF(G21&lt;&gt;2,0,SUMPRODUCT(--ISNUMBER(SEARCH("2",I21:P21)),2^(COLUMN(I21:P21)-COLUMN(I21)))),2)</f>
        <v>04</v>
      </c>
      <c r="S21" s="3">
        <v>0</v>
      </c>
      <c r="T21" s="3">
        <v>0</v>
      </c>
      <c r="U21" s="3">
        <v>0</v>
      </c>
      <c r="V21" s="3">
        <v>0</v>
      </c>
      <c r="W21" s="3">
        <v>0</v>
      </c>
      <c r="X21" s="3">
        <v>0</v>
      </c>
      <c r="Y21" s="3" t="str" cm="1">
        <f t="array" ref="Y21">DEC2HEX(SUMPRODUCT(--ISNUMBER(SEARCH("1",S21:V21)),2^(COLUMN(S21:V21)-COLUMN(S21))) + SUMPRODUCT(--ISNUMBER(SEARCH("1",W21:X21)),2^(COLUMN(W21:X21)-COLUMN(W21)+2)), 2)</f>
        <v>00</v>
      </c>
      <c r="Z21" s="3" t="s">
        <v>293</v>
      </c>
    </row>
    <row r="22" spans="3:26">
      <c r="C22" s="6" t="str">
        <f t="shared" si="0"/>
        <v>00E</v>
      </c>
      <c r="D22" s="4" t="s">
        <v>395</v>
      </c>
      <c r="E22" t="s">
        <v>396</v>
      </c>
      <c r="F22" s="4" t="s">
        <v>54</v>
      </c>
      <c r="G22" s="3">
        <v>1</v>
      </c>
      <c r="K22" s="3">
        <v>1</v>
      </c>
      <c r="L22" s="3"/>
      <c r="M22" s="3"/>
      <c r="N22" s="3"/>
      <c r="O22" s="3"/>
      <c r="P22" s="3"/>
      <c r="Q22" s="3" t="str" cm="1">
        <f t="array" ref="Q22">DEC2HEX(IF(G22=0, 0, MIN(IF(G22=1, 255, 30), SUMPRODUCT(--ISNUMBER(SEARCH("1",I22:P22)),2^(COLUMN(I22:P22)-COLUMN(I22))))), 2)</f>
        <v>04</v>
      </c>
      <c r="R22" s="3" t="str" cm="1">
        <f t="array" ref="R22">DEC2HEX(IF(G22&lt;&gt;2,0,SUMPRODUCT(--ISNUMBER(SEARCH("2",I22:P22)),2^(COLUMN(I22:P22)-COLUMN(I22)))),2)</f>
        <v>00</v>
      </c>
      <c r="S22" s="3">
        <v>1</v>
      </c>
      <c r="T22" s="3">
        <v>1</v>
      </c>
      <c r="U22" s="3">
        <v>1</v>
      </c>
      <c r="V22" s="3">
        <v>1</v>
      </c>
      <c r="W22" s="3">
        <v>0</v>
      </c>
      <c r="X22" s="3">
        <v>0</v>
      </c>
      <c r="Y22" s="3" t="str" cm="1">
        <f t="array" ref="Y22">DEC2HEX(SUMPRODUCT(--ISNUMBER(SEARCH("1",S22:V22)),2^(COLUMN(S22:V22)-COLUMN(S22))) + SUMPRODUCT(--ISNUMBER(SEARCH("1",W22:X22)),2^(COLUMN(W22:X22)-COLUMN(W22)+2)), 2)</f>
        <v>0F</v>
      </c>
      <c r="Z22" s="3" t="s">
        <v>394</v>
      </c>
    </row>
    <row r="23" spans="3:26">
      <c r="C23" s="6" t="str">
        <f t="shared" si="0"/>
        <v>00F</v>
      </c>
      <c r="D23" s="4" t="s">
        <v>296</v>
      </c>
      <c r="Y23" s="3"/>
    </row>
    <row r="24" spans="3:26">
      <c r="C24" s="6" t="str">
        <f t="shared" si="0"/>
        <v>010</v>
      </c>
      <c r="D24" s="4" t="s">
        <v>66</v>
      </c>
      <c r="E24" t="s">
        <v>67</v>
      </c>
      <c r="F24" s="4" t="s">
        <v>68</v>
      </c>
      <c r="G24" s="3">
        <v>0</v>
      </c>
      <c r="H24" s="3">
        <f t="shared" si="1"/>
        <v>1</v>
      </c>
      <c r="K24" s="3"/>
      <c r="L24" s="3"/>
      <c r="M24" s="3"/>
      <c r="N24" s="3"/>
      <c r="O24" s="3"/>
      <c r="P24" s="3"/>
      <c r="Q24" s="3" t="str" cm="1">
        <f t="array" ref="Q24">DEC2HEX(IF(G24=0, 0, MIN(IF(G24=1, 255, 30), SUMPRODUCT(--ISNUMBER(SEARCH("1",I24:P24)),2^(COLUMN(I24:P24)-COLUMN(I24))))), 2)</f>
        <v>00</v>
      </c>
      <c r="R24" s="3" t="str" cm="1">
        <f t="array" ref="R24">DEC2HEX(IF(G24&lt;&gt;2,0,SUMPRODUCT(--ISNUMBER(SEARCH("2",I24:P24)),2^(COLUMN(I24:P24)-COLUMN(I24)))),2)</f>
        <v>00</v>
      </c>
      <c r="S24" s="3">
        <v>1</v>
      </c>
      <c r="T24" s="3">
        <v>1</v>
      </c>
      <c r="U24" s="3">
        <v>1</v>
      </c>
      <c r="V24" s="3">
        <v>1</v>
      </c>
      <c r="W24" s="3">
        <v>0</v>
      </c>
      <c r="X24" s="3">
        <v>0</v>
      </c>
      <c r="Y24" s="3" t="str" cm="1">
        <f t="array" ref="Y24">DEC2HEX(SUMPRODUCT(--ISNUMBER(SEARCH("1",S24:V24)),2^(COLUMN(S24:V24)-COLUMN(S24))) + SUMPRODUCT(--ISNUMBER(SEARCH("1",W24:X24)),2^(COLUMN(W24:X24)-COLUMN(W24)+2)), 2)</f>
        <v>0F</v>
      </c>
      <c r="Z24" s="3" t="s">
        <v>69</v>
      </c>
    </row>
    <row r="25" spans="3:26">
      <c r="C25" s="6" t="str">
        <f t="shared" si="0"/>
        <v>011</v>
      </c>
      <c r="D25" s="4" t="s">
        <v>70</v>
      </c>
      <c r="E25" t="s">
        <v>71</v>
      </c>
      <c r="F25" s="4" t="s">
        <v>68</v>
      </c>
      <c r="G25" s="3">
        <v>0</v>
      </c>
      <c r="H25" s="3">
        <f t="shared" si="1"/>
        <v>1</v>
      </c>
      <c r="K25" s="3"/>
      <c r="L25" s="3"/>
      <c r="M25" s="3"/>
      <c r="N25" s="3"/>
      <c r="O25" s="3"/>
      <c r="P25" s="3"/>
      <c r="Q25" s="3" t="str" cm="1">
        <f t="array" ref="Q25">DEC2HEX(IF(G25=0, 0, MIN(IF(G25=1, 255, 30), SUMPRODUCT(--ISNUMBER(SEARCH("1",I25:P25)),2^(COLUMN(I25:P25)-COLUMN(I25))))), 2)</f>
        <v>00</v>
      </c>
      <c r="R25" s="3" t="str" cm="1">
        <f t="array" ref="R25">DEC2HEX(IF(G25&lt;&gt;2,0,SUMPRODUCT(--ISNUMBER(SEARCH("2",I25:P25)),2^(COLUMN(I25:P25)-COLUMN(I25)))),2)</f>
        <v>00</v>
      </c>
      <c r="S25" s="3">
        <v>1</v>
      </c>
      <c r="T25" s="3">
        <v>1</v>
      </c>
      <c r="U25" s="3">
        <v>1</v>
      </c>
      <c r="V25" s="3">
        <v>1</v>
      </c>
      <c r="W25" s="3">
        <v>0</v>
      </c>
      <c r="X25" s="3">
        <v>0</v>
      </c>
      <c r="Y25" s="3" t="str" cm="1">
        <f t="array" ref="Y25">DEC2HEX(SUMPRODUCT(--ISNUMBER(SEARCH("1",S25:V25)),2^(COLUMN(S25:V25)-COLUMN(S25))) + SUMPRODUCT(--ISNUMBER(SEARCH("1",W25:X25)),2^(COLUMN(W25:X25)-COLUMN(W25)+2)), 2)</f>
        <v>0F</v>
      </c>
      <c r="Z25" s="9" t="s">
        <v>72</v>
      </c>
    </row>
    <row r="26" spans="3:26">
      <c r="C26" s="6" t="str">
        <f t="shared" si="0"/>
        <v>012</v>
      </c>
      <c r="D26" s="4" t="s">
        <v>73</v>
      </c>
      <c r="E26" t="s">
        <v>74</v>
      </c>
      <c r="F26" s="4" t="s">
        <v>68</v>
      </c>
      <c r="G26" s="3">
        <v>0</v>
      </c>
      <c r="H26" s="3">
        <f t="shared" si="1"/>
        <v>1</v>
      </c>
      <c r="K26" s="3"/>
      <c r="L26" s="3"/>
      <c r="M26" s="3"/>
      <c r="N26" s="3"/>
      <c r="O26" s="3"/>
      <c r="P26" s="3"/>
      <c r="Q26" s="3" t="str" cm="1">
        <f t="array" ref="Q26">DEC2HEX(IF(G26=0, 0, MIN(IF(G26=1, 255, 30), SUMPRODUCT(--ISNUMBER(SEARCH("1",I26:P26)),2^(COLUMN(I26:P26)-COLUMN(I26))))), 2)</f>
        <v>00</v>
      </c>
      <c r="R26" s="3" t="str" cm="1">
        <f t="array" ref="R26">DEC2HEX(IF(G26&lt;&gt;2,0,SUMPRODUCT(--ISNUMBER(SEARCH("2",I26:P26)),2^(COLUMN(I26:P26)-COLUMN(I26)))),2)</f>
        <v>00</v>
      </c>
      <c r="S26" s="3">
        <v>1</v>
      </c>
      <c r="T26" s="3">
        <v>1</v>
      </c>
      <c r="U26" s="3">
        <v>1</v>
      </c>
      <c r="V26" s="3">
        <v>1</v>
      </c>
      <c r="W26" s="3">
        <v>0</v>
      </c>
      <c r="X26" s="3">
        <v>0</v>
      </c>
      <c r="Y26" s="3" t="str" cm="1">
        <f t="array" ref="Y26">DEC2HEX(SUMPRODUCT(--ISNUMBER(SEARCH("1",S26:V26)),2^(COLUMN(S26:V26)-COLUMN(S26))) + SUMPRODUCT(--ISNUMBER(SEARCH("1",W26:X26)),2^(COLUMN(W26:X26)-COLUMN(W26)+2)), 2)</f>
        <v>0F</v>
      </c>
      <c r="Z26" s="3" t="s">
        <v>75</v>
      </c>
    </row>
    <row r="27" spans="3:26">
      <c r="C27" s="6" t="str">
        <f t="shared" si="0"/>
        <v>013</v>
      </c>
      <c r="D27" s="4" t="s">
        <v>76</v>
      </c>
      <c r="E27" t="s">
        <v>77</v>
      </c>
      <c r="F27" s="4" t="s">
        <v>68</v>
      </c>
      <c r="G27" s="3">
        <v>0</v>
      </c>
      <c r="H27" s="3">
        <f t="shared" si="1"/>
        <v>1</v>
      </c>
      <c r="K27" s="3"/>
      <c r="L27" s="3"/>
      <c r="M27" s="3"/>
      <c r="N27" s="3"/>
      <c r="O27" s="3"/>
      <c r="P27" s="3"/>
      <c r="Q27" s="3" t="str" cm="1">
        <f t="array" ref="Q27">DEC2HEX(IF(G27=0, 0, MIN(IF(G27=1, 255, 30), SUMPRODUCT(--ISNUMBER(SEARCH("1",I27:P27)),2^(COLUMN(I27:P27)-COLUMN(I27))))), 2)</f>
        <v>00</v>
      </c>
      <c r="R27" s="3" t="str" cm="1">
        <f t="array" ref="R27">DEC2HEX(IF(G27&lt;&gt;2,0,SUMPRODUCT(--ISNUMBER(SEARCH("2",I27:P27)),2^(COLUMN(I27:P27)-COLUMN(I27)))),2)</f>
        <v>00</v>
      </c>
      <c r="S27" s="3">
        <v>1</v>
      </c>
      <c r="T27" s="3">
        <v>1</v>
      </c>
      <c r="U27" s="3">
        <v>1</v>
      </c>
      <c r="V27" s="3">
        <v>1</v>
      </c>
      <c r="W27" s="3">
        <v>0</v>
      </c>
      <c r="X27" s="3">
        <v>0</v>
      </c>
      <c r="Y27" s="3" t="str" cm="1">
        <f t="array" ref="Y27">DEC2HEX(SUMPRODUCT(--ISNUMBER(SEARCH("1",S27:V27)),2^(COLUMN(S27:V27)-COLUMN(S27))) + SUMPRODUCT(--ISNUMBER(SEARCH("1",W27:X27)),2^(COLUMN(W27:X27)-COLUMN(W27)+2)), 2)</f>
        <v>0F</v>
      </c>
      <c r="Z27" s="3" t="s">
        <v>78</v>
      </c>
    </row>
    <row r="28" spans="3:26">
      <c r="C28" s="6" t="str">
        <f t="shared" si="0"/>
        <v>014</v>
      </c>
      <c r="D28" s="4" t="s">
        <v>79</v>
      </c>
      <c r="E28" t="s">
        <v>80</v>
      </c>
      <c r="F28" s="4" t="s">
        <v>68</v>
      </c>
      <c r="G28" s="3">
        <v>0</v>
      </c>
      <c r="H28" s="3">
        <f t="shared" si="1"/>
        <v>1</v>
      </c>
      <c r="K28" s="3"/>
      <c r="L28" s="3"/>
      <c r="M28" s="3"/>
      <c r="N28" s="3"/>
      <c r="O28" s="3"/>
      <c r="P28" s="3"/>
      <c r="Q28" s="3" t="str" cm="1">
        <f t="array" ref="Q28">DEC2HEX(IF(G28=0, 0, MIN(IF(G28=1, 255, 30), SUMPRODUCT(--ISNUMBER(SEARCH("1",I28:P28)),2^(COLUMN(I28:P28)-COLUMN(I28))))), 2)</f>
        <v>00</v>
      </c>
      <c r="R28" s="3" t="str" cm="1">
        <f t="array" ref="R28">DEC2HEX(IF(G28&lt;&gt;2,0,SUMPRODUCT(--ISNUMBER(SEARCH("2",I28:P28)),2^(COLUMN(I28:P28)-COLUMN(I28)))),2)</f>
        <v>00</v>
      </c>
      <c r="S28" s="3">
        <v>1</v>
      </c>
      <c r="T28" s="3">
        <v>1</v>
      </c>
      <c r="U28" s="3">
        <v>1</v>
      </c>
      <c r="V28" s="3">
        <v>1</v>
      </c>
      <c r="W28" s="3">
        <v>0</v>
      </c>
      <c r="X28" s="3">
        <v>0</v>
      </c>
      <c r="Y28" s="3" t="str" cm="1">
        <f t="array" ref="Y28">DEC2HEX(SUMPRODUCT(--ISNUMBER(SEARCH("1",S28:V28)),2^(COLUMN(S28:V28)-COLUMN(S28))) + SUMPRODUCT(--ISNUMBER(SEARCH("1",W28:X28)),2^(COLUMN(W28:X28)-COLUMN(W28)+2)), 2)</f>
        <v>0F</v>
      </c>
      <c r="Z28" s="3" t="s">
        <v>81</v>
      </c>
    </row>
    <row r="29" spans="3:26">
      <c r="C29" s="6" t="str">
        <f t="shared" si="0"/>
        <v>015</v>
      </c>
      <c r="D29" s="4" t="s">
        <v>82</v>
      </c>
      <c r="E29" t="s">
        <v>83</v>
      </c>
      <c r="F29" s="4" t="s">
        <v>68</v>
      </c>
      <c r="G29" s="3">
        <v>0</v>
      </c>
      <c r="H29" s="3">
        <f t="shared" si="1"/>
        <v>1</v>
      </c>
      <c r="K29" s="3"/>
      <c r="L29" s="3"/>
      <c r="M29" s="3"/>
      <c r="N29" s="3"/>
      <c r="O29" s="3"/>
      <c r="P29" s="3"/>
      <c r="Q29" s="3" t="str" cm="1">
        <f t="array" ref="Q29">DEC2HEX(IF(G29=0, 0, MIN(IF(G29=1, 255, 30), SUMPRODUCT(--ISNUMBER(SEARCH("1",I29:P29)),2^(COLUMN(I29:P29)-COLUMN(I29))))), 2)</f>
        <v>00</v>
      </c>
      <c r="R29" s="3" t="str" cm="1">
        <f t="array" ref="R29">DEC2HEX(IF(G29&lt;&gt;2,0,SUMPRODUCT(--ISNUMBER(SEARCH("2",I29:P29)),2^(COLUMN(I29:P29)-COLUMN(I29)))),2)</f>
        <v>00</v>
      </c>
      <c r="S29" s="3">
        <v>1</v>
      </c>
      <c r="T29" s="3">
        <v>1</v>
      </c>
      <c r="U29" s="3">
        <v>1</v>
      </c>
      <c r="V29" s="3">
        <v>1</v>
      </c>
      <c r="W29" s="3">
        <v>0</v>
      </c>
      <c r="X29" s="3">
        <v>0</v>
      </c>
      <c r="Y29" s="3" t="str" cm="1">
        <f t="array" ref="Y29">DEC2HEX(SUMPRODUCT(--ISNUMBER(SEARCH("1",S29:V29)),2^(COLUMN(S29:V29)-COLUMN(S29))) + SUMPRODUCT(--ISNUMBER(SEARCH("1",W29:X29)),2^(COLUMN(W29:X29)-COLUMN(W29)+2)), 2)</f>
        <v>0F</v>
      </c>
      <c r="Z29" s="3" t="s">
        <v>301</v>
      </c>
    </row>
    <row r="30" spans="3:26">
      <c r="C30" s="6" t="str">
        <f t="shared" si="0"/>
        <v>016</v>
      </c>
      <c r="D30" s="4" t="s">
        <v>84</v>
      </c>
      <c r="E30" t="s">
        <v>85</v>
      </c>
      <c r="F30" s="4" t="s">
        <v>68</v>
      </c>
      <c r="G30" s="3">
        <v>0</v>
      </c>
      <c r="H30" s="3">
        <f t="shared" si="1"/>
        <v>1</v>
      </c>
      <c r="K30" s="3"/>
      <c r="L30" s="3"/>
      <c r="M30" s="3"/>
      <c r="N30" s="3"/>
      <c r="O30" s="3"/>
      <c r="P30" s="3"/>
      <c r="Q30" s="3" t="str" cm="1">
        <f t="array" ref="Q30">DEC2HEX(IF(G30=0, 0, MIN(IF(G30=1, 255, 30), SUMPRODUCT(--ISNUMBER(SEARCH("1",I30:P30)),2^(COLUMN(I30:P30)-COLUMN(I30))))), 2)</f>
        <v>00</v>
      </c>
      <c r="R30" s="3" t="str" cm="1">
        <f t="array" ref="R30">DEC2HEX(IF(G30&lt;&gt;2,0,SUMPRODUCT(--ISNUMBER(SEARCH("2",I30:P30)),2^(COLUMN(I30:P30)-COLUMN(I30)))),2)</f>
        <v>00</v>
      </c>
      <c r="S30" s="3">
        <v>1</v>
      </c>
      <c r="T30" s="3">
        <v>1</v>
      </c>
      <c r="U30" s="3">
        <v>1</v>
      </c>
      <c r="V30" s="3">
        <v>1</v>
      </c>
      <c r="W30" s="3">
        <v>0</v>
      </c>
      <c r="X30" s="3">
        <v>0</v>
      </c>
      <c r="Y30" s="3" t="str" cm="1">
        <f t="array" ref="Y30">DEC2HEX(SUMPRODUCT(--ISNUMBER(SEARCH("1",S30:V30)),2^(COLUMN(S30:V30)-COLUMN(S30))) + SUMPRODUCT(--ISNUMBER(SEARCH("1",W30:X30)),2^(COLUMN(W30:X30)-COLUMN(W30)+2)), 2)</f>
        <v>0F</v>
      </c>
      <c r="Z30" s="3" t="s">
        <v>300</v>
      </c>
    </row>
    <row r="31" spans="3:26">
      <c r="C31" s="6" t="str">
        <f t="shared" si="0"/>
        <v>017</v>
      </c>
      <c r="D31" s="4" t="s">
        <v>86</v>
      </c>
      <c r="E31" t="s">
        <v>87</v>
      </c>
      <c r="F31" s="4" t="s">
        <v>68</v>
      </c>
      <c r="G31" s="3">
        <v>0</v>
      </c>
      <c r="H31" s="3">
        <f t="shared" si="1"/>
        <v>1</v>
      </c>
      <c r="K31" s="3"/>
      <c r="L31" s="3"/>
      <c r="M31" s="3"/>
      <c r="N31" s="3"/>
      <c r="O31" s="3"/>
      <c r="P31" s="3"/>
      <c r="Q31" s="3" t="str" cm="1">
        <f t="array" ref="Q31">DEC2HEX(IF(G31=0, 0, MIN(IF(G31=1, 255, 30), SUMPRODUCT(--ISNUMBER(SEARCH("1",I31:P31)),2^(COLUMN(I31:P31)-COLUMN(I31))))), 2)</f>
        <v>00</v>
      </c>
      <c r="R31" s="3" t="str" cm="1">
        <f t="array" ref="R31">DEC2HEX(IF(G31&lt;&gt;2,0,SUMPRODUCT(--ISNUMBER(SEARCH("2",I31:P31)),2^(COLUMN(I31:P31)-COLUMN(I31)))),2)</f>
        <v>00</v>
      </c>
      <c r="S31" s="3">
        <v>1</v>
      </c>
      <c r="T31" s="3">
        <v>1</v>
      </c>
      <c r="U31" s="3">
        <v>1</v>
      </c>
      <c r="V31" s="3">
        <v>1</v>
      </c>
      <c r="W31" s="3">
        <v>0</v>
      </c>
      <c r="X31" s="3">
        <v>0</v>
      </c>
      <c r="Y31" s="3" t="str" cm="1">
        <f t="array" ref="Y31">DEC2HEX(SUMPRODUCT(--ISNUMBER(SEARCH("1",S31:V31)),2^(COLUMN(S31:V31)-COLUMN(S31))) + SUMPRODUCT(--ISNUMBER(SEARCH("1",W31:X31)),2^(COLUMN(W31:X31)-COLUMN(W31)+2)), 2)</f>
        <v>0F</v>
      </c>
      <c r="Z31" s="3" t="s">
        <v>302</v>
      </c>
    </row>
    <row r="32" spans="3:26">
      <c r="C32" s="6" t="str">
        <f t="shared" si="0"/>
        <v>018</v>
      </c>
      <c r="D32" s="4" t="s">
        <v>88</v>
      </c>
      <c r="E32" t="s">
        <v>89</v>
      </c>
      <c r="F32" s="4" t="s">
        <v>68</v>
      </c>
      <c r="G32" s="3">
        <v>0</v>
      </c>
      <c r="H32" s="3">
        <f t="shared" si="1"/>
        <v>1</v>
      </c>
      <c r="K32" s="3"/>
      <c r="L32" s="3"/>
      <c r="M32" s="3"/>
      <c r="N32" s="3"/>
      <c r="O32" s="3"/>
      <c r="P32" s="3"/>
      <c r="Q32" s="3" t="str" cm="1">
        <f t="array" ref="Q32">DEC2HEX(IF(G32=0, 0, MIN(IF(G32=1, 255, 30), SUMPRODUCT(--ISNUMBER(SEARCH("1",I32:P32)),2^(COLUMN(I32:P32)-COLUMN(I32))))), 2)</f>
        <v>00</v>
      </c>
      <c r="R32" s="3" t="str" cm="1">
        <f t="array" ref="R32">DEC2HEX(IF(G32&lt;&gt;2,0,SUMPRODUCT(--ISNUMBER(SEARCH("2",I32:P32)),2^(COLUMN(I32:P32)-COLUMN(I32)))),2)</f>
        <v>00</v>
      </c>
      <c r="S32" s="3">
        <v>1</v>
      </c>
      <c r="T32" s="3">
        <v>1</v>
      </c>
      <c r="U32" s="3">
        <v>1</v>
      </c>
      <c r="V32" s="3">
        <v>1</v>
      </c>
      <c r="W32" s="3">
        <v>0</v>
      </c>
      <c r="X32" s="3">
        <v>0</v>
      </c>
      <c r="Y32" s="3" t="str" cm="1">
        <f t="array" ref="Y32">DEC2HEX(SUMPRODUCT(--ISNUMBER(SEARCH("1",S32:V32)),2^(COLUMN(S32:V32)-COLUMN(S32))) + SUMPRODUCT(--ISNUMBER(SEARCH("1",W32:X32)),2^(COLUMN(W32:X32)-COLUMN(W32)+2)), 2)</f>
        <v>0F</v>
      </c>
      <c r="Z32" s="3" t="s">
        <v>304</v>
      </c>
    </row>
    <row r="33" spans="3:26">
      <c r="C33" s="6" t="str">
        <f t="shared" si="0"/>
        <v>019</v>
      </c>
      <c r="D33" s="4" t="s">
        <v>90</v>
      </c>
      <c r="E33" t="s">
        <v>91</v>
      </c>
      <c r="F33" s="4" t="s">
        <v>68</v>
      </c>
      <c r="G33" s="3">
        <v>0</v>
      </c>
      <c r="H33" s="3">
        <f t="shared" si="1"/>
        <v>1</v>
      </c>
      <c r="K33" s="3"/>
      <c r="L33" s="3"/>
      <c r="M33" s="3"/>
      <c r="N33" s="3"/>
      <c r="O33" s="3"/>
      <c r="P33" s="3"/>
      <c r="Q33" s="3" t="str" cm="1">
        <f t="array" ref="Q33">DEC2HEX(IF(G33=0, 0, MIN(IF(G33=1, 255, 30), SUMPRODUCT(--ISNUMBER(SEARCH("1",I33:P33)),2^(COLUMN(I33:P33)-COLUMN(I33))))), 2)</f>
        <v>00</v>
      </c>
      <c r="R33" s="3" t="str" cm="1">
        <f t="array" ref="R33">DEC2HEX(IF(G33&lt;&gt;2,0,SUMPRODUCT(--ISNUMBER(SEARCH("2",I33:P33)),2^(COLUMN(I33:P33)-COLUMN(I33)))),2)</f>
        <v>00</v>
      </c>
      <c r="S33" s="3">
        <v>1</v>
      </c>
      <c r="T33" s="3">
        <v>1</v>
      </c>
      <c r="U33" s="3">
        <v>1</v>
      </c>
      <c r="V33" s="3">
        <v>1</v>
      </c>
      <c r="W33" s="3">
        <v>0</v>
      </c>
      <c r="X33" s="3">
        <v>0</v>
      </c>
      <c r="Y33" s="3" t="str" cm="1">
        <f t="array" ref="Y33">DEC2HEX(SUMPRODUCT(--ISNUMBER(SEARCH("1",S33:V33)),2^(COLUMN(S33:V33)-COLUMN(S33))) + SUMPRODUCT(--ISNUMBER(SEARCH("1",W33:X33)),2^(COLUMN(W33:X33)-COLUMN(W33)+2)), 2)</f>
        <v>0F</v>
      </c>
      <c r="Z33" s="3" t="s">
        <v>305</v>
      </c>
    </row>
    <row r="34" spans="3:26">
      <c r="C34" s="6" t="str">
        <f t="shared" si="0"/>
        <v>01A</v>
      </c>
      <c r="D34" s="4" t="s">
        <v>92</v>
      </c>
      <c r="E34" t="s">
        <v>93</v>
      </c>
      <c r="F34" s="4" t="s">
        <v>68</v>
      </c>
      <c r="G34" s="3">
        <v>0</v>
      </c>
      <c r="H34" s="3">
        <f t="shared" si="1"/>
        <v>1</v>
      </c>
      <c r="K34" s="3"/>
      <c r="L34" s="3"/>
      <c r="M34" s="3"/>
      <c r="N34" s="3"/>
      <c r="O34" s="3"/>
      <c r="P34" s="3"/>
      <c r="Q34" s="3" t="str" cm="1">
        <f t="array" ref="Q34">DEC2HEX(IF(G34=0, 0, MIN(IF(G34=1, 255, 30), SUMPRODUCT(--ISNUMBER(SEARCH("1",I34:P34)),2^(COLUMN(I34:P34)-COLUMN(I34))))), 2)</f>
        <v>00</v>
      </c>
      <c r="R34" s="3" t="str" cm="1">
        <f t="array" ref="R34">DEC2HEX(IF(G34&lt;&gt;2,0,SUMPRODUCT(--ISNUMBER(SEARCH("2",I34:P34)),2^(COLUMN(I34:P34)-COLUMN(I34)))),2)</f>
        <v>00</v>
      </c>
      <c r="S34" s="3">
        <v>1</v>
      </c>
      <c r="T34" s="3">
        <v>1</v>
      </c>
      <c r="U34" s="3">
        <v>1</v>
      </c>
      <c r="V34" s="3">
        <v>1</v>
      </c>
      <c r="W34" s="3">
        <v>0</v>
      </c>
      <c r="X34" s="3">
        <v>0</v>
      </c>
      <c r="Y34" s="3" t="str" cm="1">
        <f t="array" ref="Y34">DEC2HEX(SUMPRODUCT(--ISNUMBER(SEARCH("1",S34:V34)),2^(COLUMN(S34:V34)-COLUMN(S34))) + SUMPRODUCT(--ISNUMBER(SEARCH("1",W34:X34)),2^(COLUMN(W34:X34)-COLUMN(W34)+2)), 2)</f>
        <v>0F</v>
      </c>
      <c r="Z34" s="3" t="s">
        <v>306</v>
      </c>
    </row>
    <row r="35" spans="3:26">
      <c r="C35" s="6" t="str">
        <f t="shared" si="0"/>
        <v>01B</v>
      </c>
      <c r="D35" s="4" t="s">
        <v>94</v>
      </c>
      <c r="E35" t="s">
        <v>95</v>
      </c>
      <c r="F35" s="4" t="s">
        <v>68</v>
      </c>
      <c r="G35" s="3">
        <v>0</v>
      </c>
      <c r="H35" s="3">
        <f t="shared" si="1"/>
        <v>1</v>
      </c>
      <c r="K35" s="3"/>
      <c r="L35" s="3"/>
      <c r="M35" s="3"/>
      <c r="N35" s="3"/>
      <c r="O35" s="3"/>
      <c r="P35" s="3"/>
      <c r="Q35" s="3" t="str" cm="1">
        <f t="array" ref="Q35">DEC2HEX(IF(G35=0, 0, MIN(IF(G35=1, 255, 30), SUMPRODUCT(--ISNUMBER(SEARCH("1",I35:P35)),2^(COLUMN(I35:P35)-COLUMN(I35))))), 2)</f>
        <v>00</v>
      </c>
      <c r="R35" s="3" t="str" cm="1">
        <f t="array" ref="R35">DEC2HEX(IF(G35&lt;&gt;2,0,SUMPRODUCT(--ISNUMBER(SEARCH("2",I35:P35)),2^(COLUMN(I35:P35)-COLUMN(I35)))),2)</f>
        <v>00</v>
      </c>
      <c r="S35" s="3">
        <v>1</v>
      </c>
      <c r="T35" s="3">
        <v>1</v>
      </c>
      <c r="U35" s="3">
        <v>1</v>
      </c>
      <c r="V35" s="3">
        <v>1</v>
      </c>
      <c r="W35" s="3">
        <v>0</v>
      </c>
      <c r="X35" s="3">
        <v>0</v>
      </c>
      <c r="Y35" s="3" t="str" cm="1">
        <f t="array" ref="Y35">DEC2HEX(SUMPRODUCT(--ISNUMBER(SEARCH("1",S35:V35)),2^(COLUMN(S35:V35)-COLUMN(S35))) + SUMPRODUCT(--ISNUMBER(SEARCH("1",W35:X35)),2^(COLUMN(W35:X35)-COLUMN(W35)+2)), 2)</f>
        <v>0F</v>
      </c>
      <c r="Z35" s="3" t="s">
        <v>307</v>
      </c>
    </row>
    <row r="36" spans="3:26">
      <c r="C36" s="6" t="str">
        <f t="shared" si="0"/>
        <v>01C</v>
      </c>
      <c r="D36" s="4" t="s">
        <v>96</v>
      </c>
      <c r="E36" t="s">
        <v>97</v>
      </c>
      <c r="F36" s="4" t="s">
        <v>68</v>
      </c>
      <c r="G36" s="3">
        <v>0</v>
      </c>
      <c r="H36" s="3">
        <f t="shared" si="1"/>
        <v>1</v>
      </c>
      <c r="K36" s="3"/>
      <c r="L36" s="3"/>
      <c r="M36" s="3"/>
      <c r="N36" s="3"/>
      <c r="O36" s="3"/>
      <c r="P36" s="3"/>
      <c r="Q36" s="3" t="str" cm="1">
        <f t="array" ref="Q36">DEC2HEX(IF(G36=0, 0, MIN(IF(G36=1, 255, 30), SUMPRODUCT(--ISNUMBER(SEARCH("1",I36:P36)),2^(COLUMN(I36:P36)-COLUMN(I36))))), 2)</f>
        <v>00</v>
      </c>
      <c r="R36" s="3" t="str" cm="1">
        <f t="array" ref="R36">DEC2HEX(IF(G36&lt;&gt;2,0,SUMPRODUCT(--ISNUMBER(SEARCH("2",I36:P36)),2^(COLUMN(I36:P36)-COLUMN(I36)))),2)</f>
        <v>00</v>
      </c>
      <c r="S36" s="3">
        <v>1</v>
      </c>
      <c r="T36" s="3">
        <v>1</v>
      </c>
      <c r="U36" s="3">
        <v>1</v>
      </c>
      <c r="V36" s="3">
        <v>1</v>
      </c>
      <c r="W36" s="3">
        <v>0</v>
      </c>
      <c r="X36" s="3">
        <v>0</v>
      </c>
      <c r="Y36" s="3" t="str" cm="1">
        <f t="array" ref="Y36">DEC2HEX(SUMPRODUCT(--ISNUMBER(SEARCH("1",S36:V36)),2^(COLUMN(S36:V36)-COLUMN(S36))) + SUMPRODUCT(--ISNUMBER(SEARCH("1",W36:X36)),2^(COLUMN(W36:X36)-COLUMN(W36)+2)), 2)</f>
        <v>0F</v>
      </c>
      <c r="Z36" s="3" t="s">
        <v>308</v>
      </c>
    </row>
    <row r="37" spans="3:26">
      <c r="C37" s="6" t="str">
        <f t="shared" si="0"/>
        <v>01D</v>
      </c>
      <c r="D37" s="4" t="s">
        <v>98</v>
      </c>
      <c r="E37" t="s">
        <v>99</v>
      </c>
      <c r="F37" s="4" t="s">
        <v>68</v>
      </c>
      <c r="G37" s="3">
        <v>0</v>
      </c>
      <c r="H37" s="3">
        <f t="shared" si="1"/>
        <v>1</v>
      </c>
      <c r="K37" s="3"/>
      <c r="L37" s="3"/>
      <c r="M37" s="3"/>
      <c r="N37" s="3"/>
      <c r="O37" s="3"/>
      <c r="P37" s="3"/>
      <c r="Q37" s="3" t="str" cm="1">
        <f t="array" ref="Q37">DEC2HEX(IF(G37=0, 0, MIN(IF(G37=1, 255, 30), SUMPRODUCT(--ISNUMBER(SEARCH("1",I37:P37)),2^(COLUMN(I37:P37)-COLUMN(I37))))), 2)</f>
        <v>00</v>
      </c>
      <c r="R37" s="3" t="str" cm="1">
        <f t="array" ref="R37">DEC2HEX(IF(G37&lt;&gt;2,0,SUMPRODUCT(--ISNUMBER(SEARCH("2",I37:P37)),2^(COLUMN(I37:P37)-COLUMN(I37)))),2)</f>
        <v>00</v>
      </c>
      <c r="S37" s="3">
        <v>1</v>
      </c>
      <c r="T37" s="3">
        <v>1</v>
      </c>
      <c r="U37" s="3">
        <v>1</v>
      </c>
      <c r="V37" s="3">
        <v>1</v>
      </c>
      <c r="W37" s="3">
        <v>0</v>
      </c>
      <c r="X37" s="3">
        <v>0</v>
      </c>
      <c r="Y37" s="3" t="str" cm="1">
        <f t="array" ref="Y37">DEC2HEX(SUMPRODUCT(--ISNUMBER(SEARCH("1",S37:V37)),2^(COLUMN(S37:V37)-COLUMN(S37))) + SUMPRODUCT(--ISNUMBER(SEARCH("1",W37:X37)),2^(COLUMN(W37:X37)-COLUMN(W37)+2)), 2)</f>
        <v>0F</v>
      </c>
      <c r="Z37" s="3" t="s">
        <v>309</v>
      </c>
    </row>
    <row r="38" spans="3:26">
      <c r="C38" s="6" t="str">
        <f t="shared" si="0"/>
        <v>01E</v>
      </c>
      <c r="D38" s="4" t="s">
        <v>100</v>
      </c>
      <c r="E38" t="s">
        <v>101</v>
      </c>
      <c r="F38" s="4" t="s">
        <v>68</v>
      </c>
      <c r="G38" s="3">
        <v>0</v>
      </c>
      <c r="H38" s="3">
        <f t="shared" si="1"/>
        <v>1</v>
      </c>
      <c r="K38" s="3"/>
      <c r="L38" s="3"/>
      <c r="M38" s="3"/>
      <c r="N38" s="3"/>
      <c r="O38" s="3"/>
      <c r="P38" s="3"/>
      <c r="Q38" s="3" t="str" cm="1">
        <f t="array" ref="Q38">DEC2HEX(IF(G38=0, 0, MIN(IF(G38=1, 255, 30), SUMPRODUCT(--ISNUMBER(SEARCH("1",I38:P38)),2^(COLUMN(I38:P38)-COLUMN(I38))))), 2)</f>
        <v>00</v>
      </c>
      <c r="R38" s="3" t="str" cm="1">
        <f t="array" ref="R38">DEC2HEX(IF(G38&lt;&gt;2,0,SUMPRODUCT(--ISNUMBER(SEARCH("2",I38:P38)),2^(COLUMN(I38:P38)-COLUMN(I38)))),2)</f>
        <v>00</v>
      </c>
      <c r="S38" s="3">
        <v>1</v>
      </c>
      <c r="T38" s="3">
        <v>1</v>
      </c>
      <c r="U38" s="3">
        <v>1</v>
      </c>
      <c r="V38" s="3">
        <v>1</v>
      </c>
      <c r="W38" s="3">
        <v>0</v>
      </c>
      <c r="X38" s="3">
        <v>0</v>
      </c>
      <c r="Y38" s="3" t="str" cm="1">
        <f t="array" ref="Y38">DEC2HEX(SUMPRODUCT(--ISNUMBER(SEARCH("1",S38:V38)),2^(COLUMN(S38:V38)-COLUMN(S38))) + SUMPRODUCT(--ISNUMBER(SEARCH("1",W38:X38)),2^(COLUMN(W38:X38)-COLUMN(W38)+2)), 2)</f>
        <v>0F</v>
      </c>
      <c r="Z38" s="3" t="s">
        <v>310</v>
      </c>
    </row>
    <row r="39" spans="3:26">
      <c r="C39" s="6" t="str">
        <f t="shared" si="0"/>
        <v>01F</v>
      </c>
      <c r="D39" s="4" t="s">
        <v>102</v>
      </c>
      <c r="E39" t="s">
        <v>103</v>
      </c>
      <c r="F39" s="4" t="s">
        <v>28</v>
      </c>
      <c r="G39" s="3">
        <v>0</v>
      </c>
      <c r="H39" s="3">
        <f t="shared" si="1"/>
        <v>1</v>
      </c>
      <c r="K39" s="3"/>
      <c r="L39" s="3"/>
      <c r="M39" s="3"/>
      <c r="N39" s="3"/>
      <c r="O39" s="3"/>
      <c r="P39" s="3"/>
      <c r="Q39" s="3" t="str" cm="1">
        <f t="array" ref="Q39">DEC2HEX(IF(G39=0, 0, MIN(IF(G39=1, 255, 30), SUMPRODUCT(--ISNUMBER(SEARCH("1",I39:P39)),2^(COLUMN(I39:P39)-COLUMN(I39))))), 2)</f>
        <v>00</v>
      </c>
      <c r="R39" s="3" t="str" cm="1">
        <f t="array" ref="R39">DEC2HEX(IF(G39&lt;&gt;2,0,SUMPRODUCT(--ISNUMBER(SEARCH("2",I39:P39)),2^(COLUMN(I39:P39)-COLUMN(I39)))),2)</f>
        <v>00</v>
      </c>
      <c r="S39" s="3">
        <v>1</v>
      </c>
      <c r="T39" s="3">
        <v>1</v>
      </c>
      <c r="U39" s="3">
        <v>1</v>
      </c>
      <c r="V39" s="3">
        <v>1</v>
      </c>
      <c r="W39" s="3">
        <v>0</v>
      </c>
      <c r="X39" s="3">
        <v>0</v>
      </c>
      <c r="Y39" s="3" t="str" cm="1">
        <f t="array" ref="Y39">DEC2HEX(SUMPRODUCT(--ISNUMBER(SEARCH("1",S39:V39)),2^(COLUMN(S39:V39)-COLUMN(S39))) + SUMPRODUCT(--ISNUMBER(SEARCH("1",W39:X39)),2^(COLUMN(W39:X39)-COLUMN(W39)+2)), 2)</f>
        <v>0F</v>
      </c>
      <c r="Z39" s="10" t="s">
        <v>311</v>
      </c>
    </row>
    <row r="40" spans="3:26">
      <c r="C40" s="6" t="str">
        <f t="shared" si="0"/>
        <v>020</v>
      </c>
      <c r="D40" s="4" t="s">
        <v>104</v>
      </c>
      <c r="E40" t="s">
        <v>105</v>
      </c>
      <c r="F40" s="4" t="s">
        <v>106</v>
      </c>
      <c r="G40" s="3">
        <v>0</v>
      </c>
      <c r="H40" s="3">
        <f t="shared" si="1"/>
        <v>1</v>
      </c>
      <c r="K40" s="3"/>
      <c r="L40" s="3"/>
      <c r="M40" s="3"/>
      <c r="N40" s="3"/>
      <c r="O40" s="3"/>
      <c r="P40" s="3"/>
      <c r="Q40" s="3" t="str" cm="1">
        <f t="array" ref="Q40">DEC2HEX(IF(G40=0, 0, MIN(IF(G40=1, 255, 30), SUMPRODUCT(--ISNUMBER(SEARCH("1",I40:P40)),2^(COLUMN(I40:P40)-COLUMN(I40))))), 2)</f>
        <v>00</v>
      </c>
      <c r="R40" s="3" t="str" cm="1">
        <f t="array" ref="R40">DEC2HEX(IF(G40&lt;&gt;2,0,SUMPRODUCT(--ISNUMBER(SEARCH("2",I40:P40)),2^(COLUMN(I40:P40)-COLUMN(I40)))),2)</f>
        <v>00</v>
      </c>
      <c r="S40" s="3">
        <v>1</v>
      </c>
      <c r="T40" s="3">
        <v>1</v>
      </c>
      <c r="U40" s="3">
        <v>1</v>
      </c>
      <c r="V40" s="3">
        <v>1</v>
      </c>
      <c r="W40" s="3">
        <v>0</v>
      </c>
      <c r="X40" s="3">
        <v>0</v>
      </c>
      <c r="Y40" s="3" t="str" cm="1">
        <f t="array" ref="Y40">DEC2HEX(SUMPRODUCT(--ISNUMBER(SEARCH("1",S40:V40)),2^(COLUMN(S40:V40)-COLUMN(S40))) + SUMPRODUCT(--ISNUMBER(SEARCH("1",W40:X40)),2^(COLUMN(W40:X40)-COLUMN(W40)+2)), 2)</f>
        <v>0F</v>
      </c>
      <c r="Z40" s="3" t="s">
        <v>107</v>
      </c>
    </row>
    <row r="41" spans="3:26">
      <c r="C41" s="6" t="str">
        <f t="shared" si="0"/>
        <v>021</v>
      </c>
      <c r="D41" s="4" t="s">
        <v>108</v>
      </c>
      <c r="E41" t="s">
        <v>109</v>
      </c>
      <c r="F41" s="4" t="s">
        <v>106</v>
      </c>
      <c r="G41" s="3">
        <v>0</v>
      </c>
      <c r="H41" s="3">
        <f t="shared" si="1"/>
        <v>1</v>
      </c>
      <c r="K41" s="3"/>
      <c r="L41" s="3"/>
      <c r="M41" s="3"/>
      <c r="N41" s="3"/>
      <c r="O41" s="3"/>
      <c r="P41" s="3"/>
      <c r="Q41" s="3" t="str" cm="1">
        <f t="array" ref="Q41">DEC2HEX(IF(G41=0, 0, MIN(IF(G41=1, 255, 30), SUMPRODUCT(--ISNUMBER(SEARCH("1",I41:P41)),2^(COLUMN(I41:P41)-COLUMN(I41))))), 2)</f>
        <v>00</v>
      </c>
      <c r="R41" s="3" t="str" cm="1">
        <f t="array" ref="R41">DEC2HEX(IF(G41&lt;&gt;2,0,SUMPRODUCT(--ISNUMBER(SEARCH("2",I41:P41)),2^(COLUMN(I41:P41)-COLUMN(I41)))),2)</f>
        <v>00</v>
      </c>
      <c r="S41" s="3">
        <v>1</v>
      </c>
      <c r="T41" s="3">
        <v>1</v>
      </c>
      <c r="U41" s="3">
        <v>1</v>
      </c>
      <c r="V41" s="3">
        <v>1</v>
      </c>
      <c r="W41" s="3">
        <v>0</v>
      </c>
      <c r="X41" s="3">
        <v>0</v>
      </c>
      <c r="Y41" s="3" t="str" cm="1">
        <f t="array" ref="Y41">DEC2HEX(SUMPRODUCT(--ISNUMBER(SEARCH("1",S41:V41)),2^(COLUMN(S41:V41)-COLUMN(S41))) + SUMPRODUCT(--ISNUMBER(SEARCH("1",W41:X41)),2^(COLUMN(W41:X41)-COLUMN(W41)+2)), 2)</f>
        <v>0F</v>
      </c>
      <c r="Z41" s="3" t="s">
        <v>110</v>
      </c>
    </row>
    <row r="42" spans="3:26">
      <c r="C42" s="6" t="str">
        <f t="shared" si="0"/>
        <v>022</v>
      </c>
      <c r="D42" s="4" t="s">
        <v>111</v>
      </c>
      <c r="E42" t="s">
        <v>112</v>
      </c>
      <c r="F42" s="4" t="s">
        <v>106</v>
      </c>
      <c r="G42" s="3">
        <v>0</v>
      </c>
      <c r="H42" s="3">
        <f t="shared" si="1"/>
        <v>1</v>
      </c>
      <c r="K42" s="3"/>
      <c r="L42" s="3"/>
      <c r="M42" s="3"/>
      <c r="N42" s="3"/>
      <c r="O42" s="3"/>
      <c r="P42" s="3"/>
      <c r="Q42" s="3" t="str" cm="1">
        <f t="array" ref="Q42">DEC2HEX(IF(G42=0, 0, MIN(IF(G42=1, 255, 30), SUMPRODUCT(--ISNUMBER(SEARCH("1",I42:P42)),2^(COLUMN(I42:P42)-COLUMN(I42))))), 2)</f>
        <v>00</v>
      </c>
      <c r="R42" s="3" t="str" cm="1">
        <f t="array" ref="R42">DEC2HEX(IF(G42&lt;&gt;2,0,SUMPRODUCT(--ISNUMBER(SEARCH("2",I42:P42)),2^(COLUMN(I42:P42)-COLUMN(I42)))),2)</f>
        <v>00</v>
      </c>
      <c r="S42" s="3">
        <v>1</v>
      </c>
      <c r="T42" s="3">
        <v>1</v>
      </c>
      <c r="U42" s="3">
        <v>1</v>
      </c>
      <c r="V42" s="3">
        <v>1</v>
      </c>
      <c r="W42" s="3">
        <v>0</v>
      </c>
      <c r="X42" s="3">
        <v>0</v>
      </c>
      <c r="Y42" s="3" t="str" cm="1">
        <f t="array" ref="Y42">DEC2HEX(SUMPRODUCT(--ISNUMBER(SEARCH("1",S42:V42)),2^(COLUMN(S42:V42)-COLUMN(S42))) + SUMPRODUCT(--ISNUMBER(SEARCH("1",W42:X42)),2^(COLUMN(W42:X42)-COLUMN(W42)+2)), 2)</f>
        <v>0F</v>
      </c>
      <c r="Z42" s="3" t="s">
        <v>113</v>
      </c>
    </row>
    <row r="43" spans="3:26">
      <c r="C43" s="6" t="str">
        <f t="shared" si="0"/>
        <v>023</v>
      </c>
      <c r="D43" s="4" t="s">
        <v>114</v>
      </c>
      <c r="E43" t="s">
        <v>115</v>
      </c>
      <c r="F43" s="4" t="s">
        <v>106</v>
      </c>
      <c r="G43" s="3">
        <v>0</v>
      </c>
      <c r="H43" s="3">
        <f t="shared" si="1"/>
        <v>1</v>
      </c>
      <c r="K43" s="3"/>
      <c r="L43" s="3"/>
      <c r="M43" s="3"/>
      <c r="N43" s="3"/>
      <c r="O43" s="3"/>
      <c r="P43" s="3"/>
      <c r="Q43" s="3" t="str" cm="1">
        <f t="array" ref="Q43">DEC2HEX(IF(G43=0, 0, MIN(IF(G43=1, 255, 30), SUMPRODUCT(--ISNUMBER(SEARCH("1",I43:P43)),2^(COLUMN(I43:P43)-COLUMN(I43))))), 2)</f>
        <v>00</v>
      </c>
      <c r="R43" s="3" t="str" cm="1">
        <f t="array" ref="R43">DEC2HEX(IF(G43&lt;&gt;2,0,SUMPRODUCT(--ISNUMBER(SEARCH("2",I43:P43)),2^(COLUMN(I43:P43)-COLUMN(I43)))),2)</f>
        <v>00</v>
      </c>
      <c r="S43" s="3">
        <v>1</v>
      </c>
      <c r="T43" s="3">
        <v>1</v>
      </c>
      <c r="U43" s="3">
        <v>1</v>
      </c>
      <c r="V43" s="3">
        <v>1</v>
      </c>
      <c r="W43" s="3">
        <v>0</v>
      </c>
      <c r="X43" s="3">
        <v>0</v>
      </c>
      <c r="Y43" s="3" t="str" cm="1">
        <f t="array" ref="Y43">DEC2HEX(SUMPRODUCT(--ISNUMBER(SEARCH("1",S43:V43)),2^(COLUMN(S43:V43)-COLUMN(S43))) + SUMPRODUCT(--ISNUMBER(SEARCH("1",W43:X43)),2^(COLUMN(W43:X43)-COLUMN(W43)+2)), 2)</f>
        <v>0F</v>
      </c>
      <c r="Z43" s="3" t="s">
        <v>116</v>
      </c>
    </row>
    <row r="44" spans="3:26">
      <c r="C44" s="6" t="str">
        <f t="shared" si="0"/>
        <v>024</v>
      </c>
      <c r="D44" s="4" t="s">
        <v>117</v>
      </c>
      <c r="E44" t="s">
        <v>118</v>
      </c>
      <c r="F44" s="4" t="s">
        <v>106</v>
      </c>
      <c r="G44" s="3">
        <v>0</v>
      </c>
      <c r="H44" s="3">
        <f t="shared" si="1"/>
        <v>1</v>
      </c>
      <c r="K44" s="3"/>
      <c r="L44" s="3"/>
      <c r="M44" s="3"/>
      <c r="N44" s="3"/>
      <c r="O44" s="3"/>
      <c r="P44" s="3"/>
      <c r="Q44" s="3" t="str" cm="1">
        <f t="array" ref="Q44">DEC2HEX(IF(G44=0, 0, MIN(IF(G44=1, 255, 30), SUMPRODUCT(--ISNUMBER(SEARCH("1",I44:P44)),2^(COLUMN(I44:P44)-COLUMN(I44))))), 2)</f>
        <v>00</v>
      </c>
      <c r="R44" s="3" t="str" cm="1">
        <f t="array" ref="R44">DEC2HEX(IF(G44&lt;&gt;2,0,SUMPRODUCT(--ISNUMBER(SEARCH("2",I44:P44)),2^(COLUMN(I44:P44)-COLUMN(I44)))),2)</f>
        <v>00</v>
      </c>
      <c r="S44" s="3">
        <v>1</v>
      </c>
      <c r="T44" s="3">
        <v>1</v>
      </c>
      <c r="U44" s="3">
        <v>1</v>
      </c>
      <c r="V44" s="3">
        <v>1</v>
      </c>
      <c r="W44" s="3">
        <v>0</v>
      </c>
      <c r="X44" s="3">
        <v>0</v>
      </c>
      <c r="Y44" s="3" t="str" cm="1">
        <f t="array" ref="Y44">DEC2HEX(SUMPRODUCT(--ISNUMBER(SEARCH("1",S44:V44)),2^(COLUMN(S44:V44)-COLUMN(S44))) + SUMPRODUCT(--ISNUMBER(SEARCH("1",W44:X44)),2^(COLUMN(W44:X44)-COLUMN(W44)+2)), 2)</f>
        <v>0F</v>
      </c>
      <c r="Z44" s="3" t="s">
        <v>119</v>
      </c>
    </row>
    <row r="45" spans="3:26">
      <c r="C45" s="6" t="str">
        <f t="shared" si="0"/>
        <v>025</v>
      </c>
      <c r="D45" s="4" t="s">
        <v>120</v>
      </c>
      <c r="E45" t="s">
        <v>121</v>
      </c>
      <c r="F45" s="4" t="s">
        <v>106</v>
      </c>
      <c r="G45" s="3">
        <v>0</v>
      </c>
      <c r="H45" s="3">
        <f t="shared" si="1"/>
        <v>1</v>
      </c>
      <c r="K45" s="3"/>
      <c r="L45" s="3"/>
      <c r="M45" s="3"/>
      <c r="N45" s="3"/>
      <c r="O45" s="3"/>
      <c r="P45" s="3"/>
      <c r="Q45" s="3" t="str" cm="1">
        <f t="array" ref="Q45">DEC2HEX(IF(G45=0, 0, MIN(IF(G45=1, 255, 30), SUMPRODUCT(--ISNUMBER(SEARCH("1",I45:P45)),2^(COLUMN(I45:P45)-COLUMN(I45))))), 2)</f>
        <v>00</v>
      </c>
      <c r="R45" s="3" t="str" cm="1">
        <f t="array" ref="R45">DEC2HEX(IF(G45&lt;&gt;2,0,SUMPRODUCT(--ISNUMBER(SEARCH("2",I45:P45)),2^(COLUMN(I45:P45)-COLUMN(I45)))),2)</f>
        <v>00</v>
      </c>
      <c r="S45" s="3">
        <v>1</v>
      </c>
      <c r="T45" s="3">
        <v>1</v>
      </c>
      <c r="U45" s="3">
        <v>1</v>
      </c>
      <c r="V45" s="3">
        <v>1</v>
      </c>
      <c r="W45" s="3">
        <v>0</v>
      </c>
      <c r="X45" s="3">
        <v>0</v>
      </c>
      <c r="Y45" s="3" t="str" cm="1">
        <f t="array" ref="Y45">DEC2HEX(SUMPRODUCT(--ISNUMBER(SEARCH("1",S45:V45)),2^(COLUMN(S45:V45)-COLUMN(S45))) + SUMPRODUCT(--ISNUMBER(SEARCH("1",W45:X45)),2^(COLUMN(W45:X45)-COLUMN(W45)+2)), 2)</f>
        <v>0F</v>
      </c>
      <c r="Z45" s="3" t="s">
        <v>312</v>
      </c>
    </row>
    <row r="46" spans="3:26">
      <c r="C46" s="6" t="str">
        <f t="shared" si="0"/>
        <v>026</v>
      </c>
      <c r="D46" s="4" t="s">
        <v>122</v>
      </c>
      <c r="E46" t="s">
        <v>123</v>
      </c>
      <c r="F46" s="4" t="s">
        <v>106</v>
      </c>
      <c r="G46" s="3">
        <v>0</v>
      </c>
      <c r="H46" s="3">
        <f t="shared" si="1"/>
        <v>1</v>
      </c>
      <c r="K46" s="3"/>
      <c r="L46" s="3"/>
      <c r="M46" s="3"/>
      <c r="N46" s="3"/>
      <c r="O46" s="3"/>
      <c r="P46" s="3"/>
      <c r="Q46" s="3" t="str" cm="1">
        <f t="array" ref="Q46">DEC2HEX(IF(G46=0, 0, MIN(IF(G46=1, 255, 30), SUMPRODUCT(--ISNUMBER(SEARCH("1",I46:P46)),2^(COLUMN(I46:P46)-COLUMN(I46))))), 2)</f>
        <v>00</v>
      </c>
      <c r="R46" s="3" t="str" cm="1">
        <f t="array" ref="R46">DEC2HEX(IF(G46&lt;&gt;2,0,SUMPRODUCT(--ISNUMBER(SEARCH("2",I46:P46)),2^(COLUMN(I46:P46)-COLUMN(I46)))),2)</f>
        <v>00</v>
      </c>
      <c r="S46" s="3">
        <v>1</v>
      </c>
      <c r="T46" s="3">
        <v>1</v>
      </c>
      <c r="U46" s="3">
        <v>1</v>
      </c>
      <c r="V46" s="3">
        <v>1</v>
      </c>
      <c r="W46" s="3">
        <v>0</v>
      </c>
      <c r="X46" s="3">
        <v>0</v>
      </c>
      <c r="Y46" s="3" t="str" cm="1">
        <f t="array" ref="Y46">DEC2HEX(SUMPRODUCT(--ISNUMBER(SEARCH("1",S46:V46)),2^(COLUMN(S46:V46)-COLUMN(S46))) + SUMPRODUCT(--ISNUMBER(SEARCH("1",W46:X46)),2^(COLUMN(W46:X46)-COLUMN(W46)+2)), 2)</f>
        <v>0F</v>
      </c>
      <c r="Z46" s="3" t="s">
        <v>315</v>
      </c>
    </row>
    <row r="47" spans="3:26">
      <c r="C47" s="6" t="str">
        <f t="shared" si="0"/>
        <v>027</v>
      </c>
      <c r="D47" s="4" t="s">
        <v>124</v>
      </c>
      <c r="E47" t="s">
        <v>125</v>
      </c>
      <c r="F47" s="4" t="s">
        <v>106</v>
      </c>
      <c r="G47" s="3">
        <v>0</v>
      </c>
      <c r="H47" s="3">
        <f t="shared" si="1"/>
        <v>1</v>
      </c>
      <c r="K47" s="3"/>
      <c r="L47" s="3"/>
      <c r="M47" s="3"/>
      <c r="N47" s="3"/>
      <c r="O47" s="3"/>
      <c r="P47" s="3"/>
      <c r="Q47" s="3" t="str" cm="1">
        <f t="array" ref="Q47">DEC2HEX(IF(G47=0, 0, MIN(IF(G47=1, 255, 30), SUMPRODUCT(--ISNUMBER(SEARCH("1",I47:P47)),2^(COLUMN(I47:P47)-COLUMN(I47))))), 2)</f>
        <v>00</v>
      </c>
      <c r="R47" s="3" t="str" cm="1">
        <f t="array" ref="R47">DEC2HEX(IF(G47&lt;&gt;2,0,SUMPRODUCT(--ISNUMBER(SEARCH("2",I47:P47)),2^(COLUMN(I47:P47)-COLUMN(I47)))),2)</f>
        <v>00</v>
      </c>
      <c r="S47" s="3">
        <v>1</v>
      </c>
      <c r="T47" s="3">
        <v>1</v>
      </c>
      <c r="U47" s="3">
        <v>1</v>
      </c>
      <c r="V47" s="3">
        <v>1</v>
      </c>
      <c r="W47" s="3">
        <v>0</v>
      </c>
      <c r="X47" s="3">
        <v>0</v>
      </c>
      <c r="Y47" s="3" t="str" cm="1">
        <f t="array" ref="Y47">DEC2HEX(SUMPRODUCT(--ISNUMBER(SEARCH("1",S47:V47)),2^(COLUMN(S47:V47)-COLUMN(S47))) + SUMPRODUCT(--ISNUMBER(SEARCH("1",W47:X47)),2^(COLUMN(W47:X47)-COLUMN(W47)+2)), 2)</f>
        <v>0F</v>
      </c>
      <c r="Z47" s="3" t="s">
        <v>316</v>
      </c>
    </row>
    <row r="48" spans="3:26">
      <c r="C48" s="6" t="str">
        <f t="shared" si="0"/>
        <v>028</v>
      </c>
      <c r="D48" s="4" t="s">
        <v>126</v>
      </c>
      <c r="E48" t="s">
        <v>127</v>
      </c>
      <c r="F48" s="4" t="s">
        <v>106</v>
      </c>
      <c r="G48" s="3">
        <v>0</v>
      </c>
      <c r="H48" s="3">
        <f t="shared" si="1"/>
        <v>1</v>
      </c>
      <c r="K48" s="3"/>
      <c r="L48" s="3"/>
      <c r="M48" s="3"/>
      <c r="N48" s="3"/>
      <c r="O48" s="3"/>
      <c r="P48" s="3"/>
      <c r="Q48" s="3" t="str" cm="1">
        <f t="array" ref="Q48">DEC2HEX(IF(G48=0, 0, MIN(IF(G48=1, 255, 30), SUMPRODUCT(--ISNUMBER(SEARCH("1",I48:P48)),2^(COLUMN(I48:P48)-COLUMN(I48))))), 2)</f>
        <v>00</v>
      </c>
      <c r="R48" s="3" t="str" cm="1">
        <f t="array" ref="R48">DEC2HEX(IF(G48&lt;&gt;2,0,SUMPRODUCT(--ISNUMBER(SEARCH("2",I48:P48)),2^(COLUMN(I48:P48)-COLUMN(I48)))),2)</f>
        <v>00</v>
      </c>
      <c r="S48" s="3">
        <v>1</v>
      </c>
      <c r="T48" s="3">
        <v>1</v>
      </c>
      <c r="U48" s="3">
        <v>1</v>
      </c>
      <c r="V48" s="3">
        <v>1</v>
      </c>
      <c r="W48" s="3">
        <v>0</v>
      </c>
      <c r="X48" s="3">
        <v>0</v>
      </c>
      <c r="Y48" s="3" t="str" cm="1">
        <f t="array" ref="Y48">DEC2HEX(SUMPRODUCT(--ISNUMBER(SEARCH("1",S48:V48)),2^(COLUMN(S48:V48)-COLUMN(S48))) + SUMPRODUCT(--ISNUMBER(SEARCH("1",W48:X48)),2^(COLUMN(W48:X48)-COLUMN(W48)+2)), 2)</f>
        <v>0F</v>
      </c>
      <c r="Z48" s="3" t="s">
        <v>317</v>
      </c>
    </row>
    <row r="49" spans="3:27">
      <c r="C49" s="6" t="str">
        <f t="shared" si="0"/>
        <v>029</v>
      </c>
      <c r="D49" s="4" t="s">
        <v>128</v>
      </c>
      <c r="E49" t="s">
        <v>129</v>
      </c>
      <c r="F49" s="4" t="s">
        <v>106</v>
      </c>
      <c r="G49" s="3">
        <v>0</v>
      </c>
      <c r="H49" s="3">
        <f t="shared" si="1"/>
        <v>1</v>
      </c>
      <c r="K49" s="3"/>
      <c r="L49" s="3"/>
      <c r="M49" s="3"/>
      <c r="N49" s="3"/>
      <c r="O49" s="3"/>
      <c r="P49" s="3"/>
      <c r="Q49" s="3" t="str" cm="1">
        <f t="array" ref="Q49">DEC2HEX(IF(G49=0, 0, MIN(IF(G49=1, 255, 30), SUMPRODUCT(--ISNUMBER(SEARCH("1",I49:P49)),2^(COLUMN(I49:P49)-COLUMN(I49))))), 2)</f>
        <v>00</v>
      </c>
      <c r="R49" s="3" t="str" cm="1">
        <f t="array" ref="R49">DEC2HEX(IF(G49&lt;&gt;2,0,SUMPRODUCT(--ISNUMBER(SEARCH("2",I49:P49)),2^(COLUMN(I49:P49)-COLUMN(I49)))),2)</f>
        <v>00</v>
      </c>
      <c r="S49" s="3">
        <v>1</v>
      </c>
      <c r="T49" s="3">
        <v>1</v>
      </c>
      <c r="U49" s="3">
        <v>1</v>
      </c>
      <c r="V49" s="3">
        <v>1</v>
      </c>
      <c r="W49" s="3">
        <v>0</v>
      </c>
      <c r="X49" s="3">
        <v>0</v>
      </c>
      <c r="Y49" s="3" t="str" cm="1">
        <f t="array" ref="Y49">DEC2HEX(SUMPRODUCT(--ISNUMBER(SEARCH("1",S49:V49)),2^(COLUMN(S49:V49)-COLUMN(S49))) + SUMPRODUCT(--ISNUMBER(SEARCH("1",W49:X49)),2^(COLUMN(W49:X49)-COLUMN(W49)+2)), 2)</f>
        <v>0F</v>
      </c>
      <c r="Z49" s="3" t="s">
        <v>318</v>
      </c>
    </row>
    <row r="50" spans="3:27">
      <c r="C50" s="6" t="str">
        <f t="shared" si="0"/>
        <v>02A</v>
      </c>
      <c r="D50" s="4" t="s">
        <v>130</v>
      </c>
      <c r="E50" t="s">
        <v>131</v>
      </c>
      <c r="F50" s="4" t="s">
        <v>106</v>
      </c>
      <c r="G50" s="3">
        <v>0</v>
      </c>
      <c r="H50" s="3">
        <f t="shared" si="1"/>
        <v>1</v>
      </c>
      <c r="K50" s="3"/>
      <c r="L50" s="3"/>
      <c r="M50" s="3"/>
      <c r="N50" s="3"/>
      <c r="O50" s="3"/>
      <c r="P50" s="3"/>
      <c r="Q50" s="3" t="str" cm="1">
        <f t="array" ref="Q50">DEC2HEX(IF(G50=0, 0, MIN(IF(G50=1, 255, 30), SUMPRODUCT(--ISNUMBER(SEARCH("1",I50:P50)),2^(COLUMN(I50:P50)-COLUMN(I50))))), 2)</f>
        <v>00</v>
      </c>
      <c r="R50" s="3" t="str" cm="1">
        <f t="array" ref="R50">DEC2HEX(IF(G50&lt;&gt;2,0,SUMPRODUCT(--ISNUMBER(SEARCH("2",I50:P50)),2^(COLUMN(I50:P50)-COLUMN(I50)))),2)</f>
        <v>00</v>
      </c>
      <c r="S50" s="3">
        <v>1</v>
      </c>
      <c r="T50" s="3">
        <v>1</v>
      </c>
      <c r="U50" s="3">
        <v>1</v>
      </c>
      <c r="V50" s="3">
        <v>1</v>
      </c>
      <c r="W50" s="3">
        <v>0</v>
      </c>
      <c r="X50" s="3">
        <v>0</v>
      </c>
      <c r="Y50" s="3" t="str" cm="1">
        <f t="array" ref="Y50">DEC2HEX(SUMPRODUCT(--ISNUMBER(SEARCH("1",S50:V50)),2^(COLUMN(S50:V50)-COLUMN(S50))) + SUMPRODUCT(--ISNUMBER(SEARCH("1",W50:X50)),2^(COLUMN(W50:X50)-COLUMN(W50)+2)), 2)</f>
        <v>0F</v>
      </c>
      <c r="Z50" s="3" t="s">
        <v>319</v>
      </c>
    </row>
    <row r="51" spans="3:27">
      <c r="C51" s="6" t="str">
        <f t="shared" si="0"/>
        <v>02B</v>
      </c>
      <c r="D51" s="4" t="s">
        <v>132</v>
      </c>
      <c r="E51" t="s">
        <v>133</v>
      </c>
      <c r="F51" s="4" t="s">
        <v>106</v>
      </c>
      <c r="G51" s="3">
        <v>0</v>
      </c>
      <c r="H51" s="3">
        <f t="shared" si="1"/>
        <v>1</v>
      </c>
      <c r="K51" s="3"/>
      <c r="L51" s="3"/>
      <c r="M51" s="3"/>
      <c r="N51" s="3"/>
      <c r="O51" s="3"/>
      <c r="P51" s="3"/>
      <c r="Q51" s="3" t="str" cm="1">
        <f t="array" ref="Q51">DEC2HEX(IF(G51=0, 0, MIN(IF(G51=1, 255, 30), SUMPRODUCT(--ISNUMBER(SEARCH("1",I51:P51)),2^(COLUMN(I51:P51)-COLUMN(I51))))), 2)</f>
        <v>00</v>
      </c>
      <c r="R51" s="3" t="str" cm="1">
        <f t="array" ref="R51">DEC2HEX(IF(G51&lt;&gt;2,0,SUMPRODUCT(--ISNUMBER(SEARCH("2",I51:P51)),2^(COLUMN(I51:P51)-COLUMN(I51)))),2)</f>
        <v>00</v>
      </c>
      <c r="S51" s="3">
        <v>1</v>
      </c>
      <c r="T51" s="3">
        <v>1</v>
      </c>
      <c r="U51" s="3">
        <v>1</v>
      </c>
      <c r="V51" s="3">
        <v>1</v>
      </c>
      <c r="W51" s="3">
        <v>0</v>
      </c>
      <c r="X51" s="3">
        <v>0</v>
      </c>
      <c r="Y51" s="3" t="str" cm="1">
        <f t="array" ref="Y51">DEC2HEX(SUMPRODUCT(--ISNUMBER(SEARCH("1",S51:V51)),2^(COLUMN(S51:V51)-COLUMN(S51))) + SUMPRODUCT(--ISNUMBER(SEARCH("1",W51:X51)),2^(COLUMN(W51:X51)-COLUMN(W51)+2)), 2)</f>
        <v>0F</v>
      </c>
      <c r="Z51" s="3" t="s">
        <v>313</v>
      </c>
    </row>
    <row r="52" spans="3:27">
      <c r="C52" s="6" t="str">
        <f t="shared" si="0"/>
        <v>02C</v>
      </c>
      <c r="D52" s="4" t="s">
        <v>134</v>
      </c>
      <c r="E52" t="s">
        <v>135</v>
      </c>
      <c r="F52" s="4" t="s">
        <v>106</v>
      </c>
      <c r="G52" s="3">
        <v>0</v>
      </c>
      <c r="H52" s="3">
        <f t="shared" si="1"/>
        <v>1</v>
      </c>
      <c r="K52" s="3"/>
      <c r="L52" s="3"/>
      <c r="M52" s="3"/>
      <c r="N52" s="3"/>
      <c r="O52" s="3"/>
      <c r="P52" s="3"/>
      <c r="Q52" s="3" t="str" cm="1">
        <f t="array" ref="Q52">DEC2HEX(IF(G52=0, 0, MIN(IF(G52=1, 255, 30), SUMPRODUCT(--ISNUMBER(SEARCH("1",I52:P52)),2^(COLUMN(I52:P52)-COLUMN(I52))))), 2)</f>
        <v>00</v>
      </c>
      <c r="R52" s="3" t="str" cm="1">
        <f t="array" ref="R52">DEC2HEX(IF(G52&lt;&gt;2,0,SUMPRODUCT(--ISNUMBER(SEARCH("2",I52:P52)),2^(COLUMN(I52:P52)-COLUMN(I52)))),2)</f>
        <v>00</v>
      </c>
      <c r="S52" s="3">
        <v>1</v>
      </c>
      <c r="T52" s="3">
        <v>1</v>
      </c>
      <c r="U52" s="3">
        <v>1</v>
      </c>
      <c r="V52" s="3">
        <v>1</v>
      </c>
      <c r="W52" s="3">
        <v>0</v>
      </c>
      <c r="X52" s="3">
        <v>0</v>
      </c>
      <c r="Y52" s="3" t="str" cm="1">
        <f t="array" ref="Y52">DEC2HEX(SUMPRODUCT(--ISNUMBER(SEARCH("1",S52:V52)),2^(COLUMN(S52:V52)-COLUMN(S52))) + SUMPRODUCT(--ISNUMBER(SEARCH("1",W52:X52)),2^(COLUMN(W52:X52)-COLUMN(W52)+2)), 2)</f>
        <v>0F</v>
      </c>
      <c r="Z52" s="3" t="s">
        <v>314</v>
      </c>
    </row>
    <row r="53" spans="3:27">
      <c r="C53" s="6" t="str">
        <f t="shared" si="0"/>
        <v>02D</v>
      </c>
      <c r="D53" s="4" t="s">
        <v>136</v>
      </c>
      <c r="E53" t="s">
        <v>137</v>
      </c>
      <c r="F53" s="4" t="s">
        <v>106</v>
      </c>
      <c r="G53" s="3">
        <v>0</v>
      </c>
      <c r="H53" s="3">
        <f t="shared" si="1"/>
        <v>1</v>
      </c>
      <c r="K53" s="3"/>
      <c r="L53" s="3"/>
      <c r="M53" s="3"/>
      <c r="N53" s="3"/>
      <c r="O53" s="3"/>
      <c r="P53" s="3"/>
      <c r="Q53" s="3" t="str" cm="1">
        <f t="array" ref="Q53">DEC2HEX(IF(G53=0, 0, MIN(IF(G53=1, 255, 30), SUMPRODUCT(--ISNUMBER(SEARCH("1",I53:P53)),2^(COLUMN(I53:P53)-COLUMN(I53))))), 2)</f>
        <v>00</v>
      </c>
      <c r="R53" s="3" t="str" cm="1">
        <f t="array" ref="R53">DEC2HEX(IF(G53&lt;&gt;2,0,SUMPRODUCT(--ISNUMBER(SEARCH("2",I53:P53)),2^(COLUMN(I53:P53)-COLUMN(I53)))),2)</f>
        <v>00</v>
      </c>
      <c r="S53" s="3">
        <v>1</v>
      </c>
      <c r="T53" s="3">
        <v>1</v>
      </c>
      <c r="U53" s="3">
        <v>1</v>
      </c>
      <c r="V53" s="3">
        <v>1</v>
      </c>
      <c r="W53" s="3">
        <v>0</v>
      </c>
      <c r="X53" s="3">
        <v>0</v>
      </c>
      <c r="Y53" s="3" t="str" cm="1">
        <f t="array" ref="Y53">DEC2HEX(SUMPRODUCT(--ISNUMBER(SEARCH("1",S53:V53)),2^(COLUMN(S53:V53)-COLUMN(S53))) + SUMPRODUCT(--ISNUMBER(SEARCH("1",W53:X53)),2^(COLUMN(W53:X53)-COLUMN(W53)+2)), 2)</f>
        <v>0F</v>
      </c>
      <c r="Z53" s="3" t="s">
        <v>320</v>
      </c>
    </row>
    <row r="54" spans="3:27">
      <c r="C54" s="6" t="str">
        <f t="shared" si="0"/>
        <v>02E</v>
      </c>
      <c r="D54" s="4" t="s">
        <v>296</v>
      </c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3:27">
      <c r="C55" s="6" t="str">
        <f t="shared" si="0"/>
        <v>02F</v>
      </c>
      <c r="D55" s="4" t="s">
        <v>296</v>
      </c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3:27">
      <c r="C56" s="6" t="str">
        <f t="shared" si="0"/>
        <v>030</v>
      </c>
      <c r="D56" s="4" t="s">
        <v>138</v>
      </c>
      <c r="E56" t="s">
        <v>139</v>
      </c>
      <c r="F56" s="4" t="s">
        <v>140</v>
      </c>
      <c r="G56" s="3">
        <v>0</v>
      </c>
      <c r="H56" s="3">
        <f t="shared" si="1"/>
        <v>1</v>
      </c>
      <c r="K56" s="3"/>
      <c r="L56" s="3"/>
      <c r="M56" s="3"/>
      <c r="N56" s="3"/>
      <c r="O56" s="3"/>
      <c r="P56" s="3"/>
      <c r="Q56" s="3" t="str" cm="1">
        <f t="array" ref="Q56">DEC2HEX(IF(G56=0, 0, MIN(IF(G56=1, 255, 30), SUMPRODUCT(--ISNUMBER(SEARCH("1",I56:P56)),2^(COLUMN(I56:P56)-COLUMN(I56))))), 2)</f>
        <v>00</v>
      </c>
      <c r="R56" s="3" t="str" cm="1">
        <f t="array" ref="R56">DEC2HEX(IF(G56&lt;&gt;2,0,SUMPRODUCT(--ISNUMBER(SEARCH("2",I56:P56)),2^(COLUMN(I56:P56)-COLUMN(I56)))),2)</f>
        <v>00</v>
      </c>
      <c r="S56" s="3">
        <v>1</v>
      </c>
      <c r="T56" s="3">
        <v>1</v>
      </c>
      <c r="U56" s="3">
        <v>1</v>
      </c>
      <c r="V56" s="3">
        <v>1</v>
      </c>
      <c r="W56" s="3">
        <v>0</v>
      </c>
      <c r="X56" s="3">
        <v>0</v>
      </c>
      <c r="Y56" s="3" t="str" cm="1">
        <f t="array" ref="Y56">DEC2HEX(SUMPRODUCT(--ISNUMBER(SEARCH("1",S56:V56)),2^(COLUMN(S56:V56)-COLUMN(S56))) + SUMPRODUCT(--ISNUMBER(SEARCH("1",W56:X56)),2^(COLUMN(W56:X56)-COLUMN(W56)+2)), 2)</f>
        <v>0F</v>
      </c>
      <c r="Z56" s="3" t="s">
        <v>321</v>
      </c>
    </row>
    <row r="57" spans="3:27">
      <c r="C57" s="6" t="str">
        <f t="shared" si="0"/>
        <v>031</v>
      </c>
      <c r="D57" s="4" t="s">
        <v>141</v>
      </c>
      <c r="E57" t="s">
        <v>142</v>
      </c>
      <c r="F57" s="4" t="s">
        <v>140</v>
      </c>
      <c r="G57" s="3">
        <v>0</v>
      </c>
      <c r="H57" s="3">
        <f t="shared" si="1"/>
        <v>1</v>
      </c>
      <c r="K57" s="3"/>
      <c r="L57" s="3"/>
      <c r="M57" s="3"/>
      <c r="N57" s="3"/>
      <c r="O57" s="3"/>
      <c r="P57" s="3"/>
      <c r="Q57" s="3" t="str" cm="1">
        <f t="array" ref="Q57">DEC2HEX(IF(G57=0, 0, MIN(IF(G57=1, 255, 30), SUMPRODUCT(--ISNUMBER(SEARCH("1",I57:P57)),2^(COLUMN(I57:P57)-COLUMN(I57))))), 2)</f>
        <v>00</v>
      </c>
      <c r="R57" s="3" t="str" cm="1">
        <f t="array" ref="R57">DEC2HEX(IF(G57&lt;&gt;2,0,SUMPRODUCT(--ISNUMBER(SEARCH("2",I57:P57)),2^(COLUMN(I57:P57)-COLUMN(I57)))),2)</f>
        <v>00</v>
      </c>
      <c r="S57" s="3">
        <v>1</v>
      </c>
      <c r="T57" s="3">
        <v>1</v>
      </c>
      <c r="U57" s="3">
        <v>1</v>
      </c>
      <c r="V57" s="3">
        <v>1</v>
      </c>
      <c r="W57" s="3">
        <v>0</v>
      </c>
      <c r="X57" s="3">
        <v>0</v>
      </c>
      <c r="Y57" s="3" t="str" cm="1">
        <f t="array" ref="Y57">DEC2HEX(SUMPRODUCT(--ISNUMBER(SEARCH("1",S57:V57)),2^(COLUMN(S57:V57)-COLUMN(S57))) + SUMPRODUCT(--ISNUMBER(SEARCH("1",W57:X57)),2^(COLUMN(W57:X57)-COLUMN(W57)+2)), 2)</f>
        <v>0F</v>
      </c>
      <c r="Z57" s="3" t="s">
        <v>322</v>
      </c>
    </row>
    <row r="58" spans="3:27">
      <c r="C58" s="6" t="str">
        <f t="shared" si="0"/>
        <v>032</v>
      </c>
      <c r="D58" s="4" t="s">
        <v>143</v>
      </c>
      <c r="E58" t="s">
        <v>144</v>
      </c>
      <c r="F58" s="4" t="s">
        <v>140</v>
      </c>
      <c r="G58" s="3">
        <v>0</v>
      </c>
      <c r="H58" s="3">
        <f t="shared" si="1"/>
        <v>1</v>
      </c>
      <c r="K58" s="3"/>
      <c r="L58" s="3"/>
      <c r="M58" s="3"/>
      <c r="N58" s="3"/>
      <c r="O58" s="3"/>
      <c r="P58" s="3"/>
      <c r="Q58" s="3" t="str" cm="1">
        <f t="array" ref="Q58">DEC2HEX(IF(G58=0, 0, MIN(IF(G58=1, 255, 30), SUMPRODUCT(--ISNUMBER(SEARCH("1",I58:P58)),2^(COLUMN(I58:P58)-COLUMN(I58))))), 2)</f>
        <v>00</v>
      </c>
      <c r="R58" s="3" t="str" cm="1">
        <f t="array" ref="R58">DEC2HEX(IF(G58&lt;&gt;2,0,SUMPRODUCT(--ISNUMBER(SEARCH("2",I58:P58)),2^(COLUMN(I58:P58)-COLUMN(I58)))),2)</f>
        <v>00</v>
      </c>
      <c r="S58" s="3">
        <v>1</v>
      </c>
      <c r="T58" s="3">
        <v>1</v>
      </c>
      <c r="U58" s="3">
        <v>1</v>
      </c>
      <c r="V58" s="3">
        <v>1</v>
      </c>
      <c r="W58" s="3">
        <v>0</v>
      </c>
      <c r="X58" s="3">
        <v>0</v>
      </c>
      <c r="Y58" s="3" t="str" cm="1">
        <f t="array" ref="Y58">DEC2HEX(SUMPRODUCT(--ISNUMBER(SEARCH("1",S58:V58)),2^(COLUMN(S58:V58)-COLUMN(S58))) + SUMPRODUCT(--ISNUMBER(SEARCH("1",W58:X58)),2^(COLUMN(W58:X58)-COLUMN(W58)+2)), 2)</f>
        <v>0F</v>
      </c>
      <c r="Z58" s="3" t="s">
        <v>323</v>
      </c>
    </row>
    <row r="59" spans="3:27">
      <c r="C59" s="6" t="str">
        <f t="shared" si="0"/>
        <v>033</v>
      </c>
      <c r="D59" s="4" t="s">
        <v>145</v>
      </c>
      <c r="E59" t="s">
        <v>146</v>
      </c>
      <c r="F59" s="4" t="s">
        <v>140</v>
      </c>
      <c r="G59" s="3">
        <v>0</v>
      </c>
      <c r="H59" s="3">
        <f t="shared" si="1"/>
        <v>1</v>
      </c>
      <c r="K59" s="3"/>
      <c r="L59" s="3"/>
      <c r="M59" s="3"/>
      <c r="N59" s="3"/>
      <c r="O59" s="3"/>
      <c r="P59" s="3"/>
      <c r="Q59" s="3" t="str" cm="1">
        <f t="array" ref="Q59">DEC2HEX(IF(G59=0, 0, MIN(IF(G59=1, 255, 30), SUMPRODUCT(--ISNUMBER(SEARCH("1",I59:P59)),2^(COLUMN(I59:P59)-COLUMN(I59))))), 2)</f>
        <v>00</v>
      </c>
      <c r="R59" s="3" t="str" cm="1">
        <f t="array" ref="R59">DEC2HEX(IF(G59&lt;&gt;2,0,SUMPRODUCT(--ISNUMBER(SEARCH("2",I59:P59)),2^(COLUMN(I59:P59)-COLUMN(I59)))),2)</f>
        <v>00</v>
      </c>
      <c r="S59" s="3">
        <v>1</v>
      </c>
      <c r="T59" s="3">
        <v>1</v>
      </c>
      <c r="U59" s="3">
        <v>1</v>
      </c>
      <c r="V59" s="3">
        <v>1</v>
      </c>
      <c r="W59" s="3">
        <v>0</v>
      </c>
      <c r="X59" s="3">
        <v>0</v>
      </c>
      <c r="Y59" s="3" t="str" cm="1">
        <f t="array" ref="Y59">DEC2HEX(SUMPRODUCT(--ISNUMBER(SEARCH("1",S59:V59)),2^(COLUMN(S59:V59)-COLUMN(S59))) + SUMPRODUCT(--ISNUMBER(SEARCH("1",W59:X59)),2^(COLUMN(W59:X59)-COLUMN(W59)+2)), 2)</f>
        <v>0F</v>
      </c>
      <c r="Z59" s="3" t="s">
        <v>325</v>
      </c>
    </row>
    <row r="60" spans="3:27">
      <c r="C60" s="6" t="str">
        <f t="shared" si="0"/>
        <v>034</v>
      </c>
      <c r="D60" s="4" t="s">
        <v>147</v>
      </c>
      <c r="E60" t="s">
        <v>148</v>
      </c>
      <c r="F60" s="4" t="s">
        <v>140</v>
      </c>
      <c r="G60" s="3">
        <v>0</v>
      </c>
      <c r="H60" s="3">
        <f t="shared" si="1"/>
        <v>1</v>
      </c>
      <c r="K60" s="3"/>
      <c r="L60" s="3"/>
      <c r="M60" s="3"/>
      <c r="N60" s="3"/>
      <c r="O60" s="3"/>
      <c r="P60" s="3"/>
      <c r="Q60" s="3" t="str" cm="1">
        <f t="array" ref="Q60">DEC2HEX(IF(G60=0, 0, MIN(IF(G60=1, 255, 30), SUMPRODUCT(--ISNUMBER(SEARCH("1",I60:P60)),2^(COLUMN(I60:P60)-COLUMN(I60))))), 2)</f>
        <v>00</v>
      </c>
      <c r="R60" s="3" t="str" cm="1">
        <f t="array" ref="R60">DEC2HEX(IF(G60&lt;&gt;2,0,SUMPRODUCT(--ISNUMBER(SEARCH("2",I60:P60)),2^(COLUMN(I60:P60)-COLUMN(I60)))),2)</f>
        <v>00</v>
      </c>
      <c r="S60" s="3">
        <v>1</v>
      </c>
      <c r="T60" s="3">
        <v>1</v>
      </c>
      <c r="U60" s="3">
        <v>1</v>
      </c>
      <c r="V60" s="3">
        <v>1</v>
      </c>
      <c r="W60" s="3">
        <v>0</v>
      </c>
      <c r="X60" s="3">
        <v>0</v>
      </c>
      <c r="Y60" s="3" t="str" cm="1">
        <f t="array" ref="Y60">DEC2HEX(SUMPRODUCT(--ISNUMBER(SEARCH("1",S60:V60)),2^(COLUMN(S60:V60)-COLUMN(S60))) + SUMPRODUCT(--ISNUMBER(SEARCH("1",W60:X60)),2^(COLUMN(W60:X60)-COLUMN(W60)+2)), 2)</f>
        <v>0F</v>
      </c>
      <c r="Z60" s="3" t="s">
        <v>324</v>
      </c>
    </row>
    <row r="61" spans="3:27">
      <c r="C61" s="6" t="str">
        <f t="shared" si="0"/>
        <v>035</v>
      </c>
      <c r="D61" s="4" t="s">
        <v>149</v>
      </c>
      <c r="E61" t="s">
        <v>150</v>
      </c>
      <c r="F61" s="4" t="s">
        <v>140</v>
      </c>
      <c r="G61" s="3">
        <v>0</v>
      </c>
      <c r="H61" s="3">
        <f t="shared" si="1"/>
        <v>1</v>
      </c>
      <c r="K61" s="3"/>
      <c r="L61" s="3"/>
      <c r="M61" s="3"/>
      <c r="N61" s="3"/>
      <c r="O61" s="3"/>
      <c r="P61" s="3"/>
      <c r="Q61" s="3" t="str" cm="1">
        <f t="array" ref="Q61">DEC2HEX(IF(G61=0, 0, MIN(IF(G61=1, 255, 30), SUMPRODUCT(--ISNUMBER(SEARCH("1",I61:P61)),2^(COLUMN(I61:P61)-COLUMN(I61))))), 2)</f>
        <v>00</v>
      </c>
      <c r="R61" s="3" t="str" cm="1">
        <f t="array" ref="R61">DEC2HEX(IF(G61&lt;&gt;2,0,SUMPRODUCT(--ISNUMBER(SEARCH("2",I61:P61)),2^(COLUMN(I61:P61)-COLUMN(I61)))),2)</f>
        <v>00</v>
      </c>
      <c r="S61" s="3">
        <v>1</v>
      </c>
      <c r="T61" s="3">
        <v>1</v>
      </c>
      <c r="U61" s="3">
        <v>1</v>
      </c>
      <c r="V61" s="3">
        <v>1</v>
      </c>
      <c r="W61" s="3">
        <v>0</v>
      </c>
      <c r="X61" s="3">
        <v>0</v>
      </c>
      <c r="Y61" s="3" t="str" cm="1">
        <f t="array" ref="Y61">DEC2HEX(SUMPRODUCT(--ISNUMBER(SEARCH("1",S61:V61)),2^(COLUMN(S61:V61)-COLUMN(S61))) + SUMPRODUCT(--ISNUMBER(SEARCH("1",W61:X61)),2^(COLUMN(W61:X61)-COLUMN(W61)+2)), 2)</f>
        <v>0F</v>
      </c>
      <c r="Z61" s="3" t="s">
        <v>326</v>
      </c>
    </row>
    <row r="62" spans="3:27">
      <c r="C62" s="6" t="str">
        <f t="shared" si="0"/>
        <v>036</v>
      </c>
      <c r="D62" s="4" t="s">
        <v>296</v>
      </c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3:27">
      <c r="C63" s="6" t="str">
        <f t="shared" si="0"/>
        <v>037</v>
      </c>
      <c r="D63" s="4" t="s">
        <v>296</v>
      </c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3:27">
      <c r="C64" s="6" t="str">
        <f t="shared" si="0"/>
        <v>038</v>
      </c>
      <c r="D64" s="4" t="s">
        <v>151</v>
      </c>
      <c r="E64" t="s">
        <v>152</v>
      </c>
      <c r="F64" s="4" t="s">
        <v>153</v>
      </c>
      <c r="G64" s="3">
        <v>0</v>
      </c>
      <c r="H64" s="3">
        <f t="shared" si="1"/>
        <v>1</v>
      </c>
      <c r="K64" s="3"/>
      <c r="L64" s="3"/>
      <c r="M64" s="3"/>
      <c r="N64" s="3"/>
      <c r="O64" s="3"/>
      <c r="P64" s="3"/>
      <c r="Q64" s="3" t="str" cm="1">
        <f t="array" ref="Q64">DEC2HEX(IF(G64=0, 0, MIN(IF(G64=1, 255, 30), SUMPRODUCT(--ISNUMBER(SEARCH("1",I64:P64)),2^(COLUMN(I64:P64)-COLUMN(I64))))), 2)</f>
        <v>00</v>
      </c>
      <c r="R64" s="3" t="str" cm="1">
        <f t="array" ref="R64">DEC2HEX(IF(G64&lt;&gt;2,0,SUMPRODUCT(--ISNUMBER(SEARCH("2",I64:P64)),2^(COLUMN(I64:P64)-COLUMN(I64)))),2)</f>
        <v>00</v>
      </c>
      <c r="S64" s="3">
        <v>1</v>
      </c>
      <c r="T64" s="3">
        <v>1</v>
      </c>
      <c r="U64" s="3">
        <v>1</v>
      </c>
      <c r="V64" s="3">
        <v>1</v>
      </c>
      <c r="W64" s="3">
        <v>0</v>
      </c>
      <c r="X64" s="3">
        <v>0</v>
      </c>
      <c r="Y64" s="3" t="str" cm="1">
        <f t="array" ref="Y64">DEC2HEX(SUMPRODUCT(--ISNUMBER(SEARCH("1",S64:V64)),2^(COLUMN(S64:V64)-COLUMN(S64))) + SUMPRODUCT(--ISNUMBER(SEARCH("1",W64:X64)),2^(COLUMN(W64:X64)-COLUMN(W64)+2)), 2)</f>
        <v>0F</v>
      </c>
      <c r="Z64" s="3" t="s">
        <v>327</v>
      </c>
      <c r="AA64" s="12" t="s">
        <v>328</v>
      </c>
    </row>
    <row r="65" spans="3:27">
      <c r="C65" s="6" t="str">
        <f t="shared" si="0"/>
        <v>039</v>
      </c>
      <c r="D65" s="4" t="s">
        <v>154</v>
      </c>
      <c r="E65" t="s">
        <v>155</v>
      </c>
      <c r="F65" s="4" t="s">
        <v>153</v>
      </c>
      <c r="G65" s="3">
        <v>0</v>
      </c>
      <c r="H65" s="3">
        <f t="shared" si="1"/>
        <v>1</v>
      </c>
      <c r="K65" s="3"/>
      <c r="L65" s="3"/>
      <c r="M65" s="3"/>
      <c r="N65" s="3"/>
      <c r="O65" s="3"/>
      <c r="P65" s="3"/>
      <c r="Q65" s="3" t="str" cm="1">
        <f t="array" ref="Q65">DEC2HEX(IF(G65=0, 0, MIN(IF(G65=1, 255, 30), SUMPRODUCT(--ISNUMBER(SEARCH("1",I65:P65)),2^(COLUMN(I65:P65)-COLUMN(I65))))), 2)</f>
        <v>00</v>
      </c>
      <c r="R65" s="3" t="str" cm="1">
        <f t="array" ref="R65">DEC2HEX(IF(G65&lt;&gt;2,0,SUMPRODUCT(--ISNUMBER(SEARCH("2",I65:P65)),2^(COLUMN(I65:P65)-COLUMN(I65)))),2)</f>
        <v>00</v>
      </c>
      <c r="S65" s="3">
        <v>1</v>
      </c>
      <c r="T65" s="3">
        <v>1</v>
      </c>
      <c r="U65" s="3">
        <v>1</v>
      </c>
      <c r="V65" s="3">
        <v>1</v>
      </c>
      <c r="W65" s="3">
        <v>0</v>
      </c>
      <c r="X65" s="3">
        <v>0</v>
      </c>
      <c r="Y65" s="3" t="str" cm="1">
        <f t="array" ref="Y65">DEC2HEX(SUMPRODUCT(--ISNUMBER(SEARCH("1",S65:V65)),2^(COLUMN(S65:V65)-COLUMN(S65))) + SUMPRODUCT(--ISNUMBER(SEARCH("1",W65:X65)),2^(COLUMN(W65:X65)-COLUMN(W65)+2)), 2)</f>
        <v>0F</v>
      </c>
      <c r="Z65" s="3" t="s">
        <v>329</v>
      </c>
    </row>
    <row r="66" spans="3:27">
      <c r="C66" s="6" t="str">
        <f t="shared" si="0"/>
        <v>03A</v>
      </c>
      <c r="D66" s="4" t="s">
        <v>156</v>
      </c>
      <c r="E66" t="s">
        <v>157</v>
      </c>
      <c r="F66" s="4" t="s">
        <v>153</v>
      </c>
      <c r="G66" s="3">
        <v>0</v>
      </c>
      <c r="H66" s="3">
        <f t="shared" si="1"/>
        <v>1</v>
      </c>
      <c r="K66" s="3"/>
      <c r="L66" s="3"/>
      <c r="M66" s="3"/>
      <c r="N66" s="3"/>
      <c r="O66" s="3"/>
      <c r="P66" s="3"/>
      <c r="Q66" s="3" t="str" cm="1">
        <f t="array" ref="Q66">DEC2HEX(IF(G66=0, 0, MIN(IF(G66=1, 255, 30), SUMPRODUCT(--ISNUMBER(SEARCH("1",I66:P66)),2^(COLUMN(I66:P66)-COLUMN(I66))))), 2)</f>
        <v>00</v>
      </c>
      <c r="R66" s="3" t="str" cm="1">
        <f t="array" ref="R66">DEC2HEX(IF(G66&lt;&gt;2,0,SUMPRODUCT(--ISNUMBER(SEARCH("2",I66:P66)),2^(COLUMN(I66:P66)-COLUMN(I66)))),2)</f>
        <v>00</v>
      </c>
      <c r="S66" s="3">
        <v>1</v>
      </c>
      <c r="T66" s="3">
        <v>1</v>
      </c>
      <c r="U66" s="3">
        <v>1</v>
      </c>
      <c r="V66" s="3">
        <v>1</v>
      </c>
      <c r="W66" s="3">
        <v>0</v>
      </c>
      <c r="X66" s="3">
        <v>0</v>
      </c>
      <c r="Y66" s="3" t="str" cm="1">
        <f t="array" ref="Y66">DEC2HEX(SUMPRODUCT(--ISNUMBER(SEARCH("1",S66:V66)),2^(COLUMN(S66:V66)-COLUMN(S66))) + SUMPRODUCT(--ISNUMBER(SEARCH("1",W66:X66)),2^(COLUMN(W66:X66)-COLUMN(W66)+2)), 2)</f>
        <v>0F</v>
      </c>
      <c r="Z66" s="3" t="s">
        <v>330</v>
      </c>
    </row>
    <row r="67" spans="3:27">
      <c r="C67" s="6" t="str">
        <f t="shared" si="0"/>
        <v>03B</v>
      </c>
      <c r="D67" s="4" t="s">
        <v>158</v>
      </c>
      <c r="E67" t="s">
        <v>159</v>
      </c>
      <c r="F67" s="4" t="s">
        <v>153</v>
      </c>
      <c r="G67" s="3">
        <v>0</v>
      </c>
      <c r="H67" s="3">
        <f t="shared" si="1"/>
        <v>1</v>
      </c>
      <c r="K67" s="3"/>
      <c r="L67" s="3"/>
      <c r="M67" s="3"/>
      <c r="N67" s="3"/>
      <c r="O67" s="3"/>
      <c r="P67" s="3"/>
      <c r="Q67" s="3" t="str" cm="1">
        <f t="array" ref="Q67">DEC2HEX(IF(G67=0, 0, MIN(IF(G67=1, 255, 30), SUMPRODUCT(--ISNUMBER(SEARCH("1",I67:P67)),2^(COLUMN(I67:P67)-COLUMN(I67))))), 2)</f>
        <v>00</v>
      </c>
      <c r="R67" s="3" t="str" cm="1">
        <f t="array" ref="R67">DEC2HEX(IF(G67&lt;&gt;2,0,SUMPRODUCT(--ISNUMBER(SEARCH("2",I67:P67)),2^(COLUMN(I67:P67)-COLUMN(I67)))),2)</f>
        <v>00</v>
      </c>
      <c r="S67" s="3">
        <v>1</v>
      </c>
      <c r="T67" s="3">
        <v>1</v>
      </c>
      <c r="U67" s="3">
        <v>1</v>
      </c>
      <c r="V67" s="3">
        <v>1</v>
      </c>
      <c r="W67" s="3">
        <v>0</v>
      </c>
      <c r="X67" s="3">
        <v>0</v>
      </c>
      <c r="Y67" s="3" t="str" cm="1">
        <f t="array" ref="Y67">DEC2HEX(SUMPRODUCT(--ISNUMBER(SEARCH("1",S67:V67)),2^(COLUMN(S67:V67)-COLUMN(S67))) + SUMPRODUCT(--ISNUMBER(SEARCH("1",W67:X67)),2^(COLUMN(W67:X67)-COLUMN(W67)+2)), 2)</f>
        <v>0F</v>
      </c>
      <c r="Z67" s="3" t="s">
        <v>331</v>
      </c>
      <c r="AA67" s="3"/>
    </row>
    <row r="68" spans="3:27">
      <c r="C68" s="6" t="str">
        <f t="shared" si="0"/>
        <v>03C</v>
      </c>
      <c r="D68" s="4" t="s">
        <v>160</v>
      </c>
      <c r="E68" t="s">
        <v>161</v>
      </c>
      <c r="F68" s="4" t="s">
        <v>153</v>
      </c>
      <c r="G68" s="3">
        <v>0</v>
      </c>
      <c r="H68" s="3">
        <f t="shared" si="1"/>
        <v>1</v>
      </c>
      <c r="K68" s="3"/>
      <c r="L68" s="3"/>
      <c r="M68" s="3"/>
      <c r="N68" s="3"/>
      <c r="O68" s="3"/>
      <c r="P68" s="3"/>
      <c r="Q68" s="3" t="str" cm="1">
        <f t="array" ref="Q68">DEC2HEX(IF(G68=0, 0, MIN(IF(G68=1, 255, 30), SUMPRODUCT(--ISNUMBER(SEARCH("1",I68:P68)),2^(COLUMN(I68:P68)-COLUMN(I68))))), 2)</f>
        <v>00</v>
      </c>
      <c r="R68" s="3" t="str" cm="1">
        <f t="array" ref="R68">DEC2HEX(IF(G68&lt;&gt;2,0,SUMPRODUCT(--ISNUMBER(SEARCH("2",I68:P68)),2^(COLUMN(I68:P68)-COLUMN(I68)))),2)</f>
        <v>00</v>
      </c>
      <c r="S68" s="3">
        <v>1</v>
      </c>
      <c r="T68" s="3">
        <v>1</v>
      </c>
      <c r="U68" s="3">
        <v>1</v>
      </c>
      <c r="V68" s="3">
        <v>1</v>
      </c>
      <c r="W68" s="3">
        <v>0</v>
      </c>
      <c r="X68" s="3">
        <v>0</v>
      </c>
      <c r="Y68" s="3" t="str" cm="1">
        <f t="array" ref="Y68">DEC2HEX(SUMPRODUCT(--ISNUMBER(SEARCH("1",S68:V68)),2^(COLUMN(S68:V68)-COLUMN(S68))) + SUMPRODUCT(--ISNUMBER(SEARCH("1",W68:X68)),2^(COLUMN(W68:X68)-COLUMN(W68)+2)), 2)</f>
        <v>0F</v>
      </c>
      <c r="Z68" s="3" t="s">
        <v>332</v>
      </c>
    </row>
    <row r="69" spans="3:27">
      <c r="C69" s="6" t="str">
        <f t="shared" si="0"/>
        <v>03D</v>
      </c>
      <c r="D69" s="4" t="s">
        <v>162</v>
      </c>
      <c r="E69" t="s">
        <v>163</v>
      </c>
      <c r="F69" s="4" t="s">
        <v>153</v>
      </c>
      <c r="G69" s="3">
        <v>0</v>
      </c>
      <c r="H69" s="3">
        <f t="shared" si="1"/>
        <v>1</v>
      </c>
      <c r="K69" s="3"/>
      <c r="L69" s="3"/>
      <c r="M69" s="3"/>
      <c r="N69" s="3"/>
      <c r="O69" s="3"/>
      <c r="P69" s="3"/>
      <c r="Q69" s="3" t="str" cm="1">
        <f t="array" ref="Q69">DEC2HEX(IF(G69=0, 0, MIN(IF(G69=1, 255, 30), SUMPRODUCT(--ISNUMBER(SEARCH("1",I69:P69)),2^(COLUMN(I69:P69)-COLUMN(I69))))), 2)</f>
        <v>00</v>
      </c>
      <c r="R69" s="3" t="str" cm="1">
        <f t="array" ref="R69">DEC2HEX(IF(G69&lt;&gt;2,0,SUMPRODUCT(--ISNUMBER(SEARCH("2",I69:P69)),2^(COLUMN(I69:P69)-COLUMN(I69)))),2)</f>
        <v>00</v>
      </c>
      <c r="S69" s="3">
        <v>1</v>
      </c>
      <c r="T69" s="3">
        <v>1</v>
      </c>
      <c r="U69" s="3">
        <v>1</v>
      </c>
      <c r="V69" s="3">
        <v>1</v>
      </c>
      <c r="W69" s="3">
        <v>0</v>
      </c>
      <c r="X69" s="3">
        <v>0</v>
      </c>
      <c r="Y69" s="3" t="str" cm="1">
        <f t="array" ref="Y69">DEC2HEX(SUMPRODUCT(--ISNUMBER(SEARCH("1",S69:V69)),2^(COLUMN(S69:V69)-COLUMN(S69))) + SUMPRODUCT(--ISNUMBER(SEARCH("1",W69:X69)),2^(COLUMN(W69:X69)-COLUMN(W69)+2)), 2)</f>
        <v>0F</v>
      </c>
      <c r="Z69" s="3" t="s">
        <v>333</v>
      </c>
    </row>
    <row r="70" spans="3:27">
      <c r="C70" s="6" t="str">
        <f t="shared" si="0"/>
        <v>03E</v>
      </c>
      <c r="D70" s="4" t="s">
        <v>164</v>
      </c>
      <c r="E70" t="s">
        <v>165</v>
      </c>
      <c r="F70" s="4" t="s">
        <v>153</v>
      </c>
      <c r="G70" s="3">
        <v>0</v>
      </c>
      <c r="H70" s="3">
        <f t="shared" si="1"/>
        <v>1</v>
      </c>
      <c r="K70" s="3"/>
      <c r="L70" s="3"/>
      <c r="M70" s="3"/>
      <c r="N70" s="3"/>
      <c r="O70" s="3"/>
      <c r="P70" s="3"/>
      <c r="Q70" s="3" t="str" cm="1">
        <f t="array" ref="Q70">DEC2HEX(IF(G70=0, 0, MIN(IF(G70=1, 255, 30), SUMPRODUCT(--ISNUMBER(SEARCH("1",I70:P70)),2^(COLUMN(I70:P70)-COLUMN(I70))))), 2)</f>
        <v>00</v>
      </c>
      <c r="R70" s="3" t="str" cm="1">
        <f t="array" ref="R70">DEC2HEX(IF(G70&lt;&gt;2,0,SUMPRODUCT(--ISNUMBER(SEARCH("2",I70:P70)),2^(COLUMN(I70:P70)-COLUMN(I70)))),2)</f>
        <v>00</v>
      </c>
      <c r="S70" s="3">
        <v>1</v>
      </c>
      <c r="T70" s="3">
        <v>1</v>
      </c>
      <c r="U70" s="3">
        <v>1</v>
      </c>
      <c r="V70" s="3">
        <v>1</v>
      </c>
      <c r="W70" s="3">
        <v>0</v>
      </c>
      <c r="X70" s="3">
        <v>0</v>
      </c>
      <c r="Y70" s="3" t="str" cm="1">
        <f t="array" ref="Y70">DEC2HEX(SUMPRODUCT(--ISNUMBER(SEARCH("1",S70:V70)),2^(COLUMN(S70:V70)-COLUMN(S70))) + SUMPRODUCT(--ISNUMBER(SEARCH("1",W70:X70)),2^(COLUMN(W70:X70)-COLUMN(W70)+2)), 2)</f>
        <v>0F</v>
      </c>
      <c r="Z70" s="3" t="s">
        <v>334</v>
      </c>
    </row>
    <row r="71" spans="3:27">
      <c r="C71" s="6" t="str">
        <f t="shared" si="0"/>
        <v>03F</v>
      </c>
      <c r="D71" s="4" t="s">
        <v>166</v>
      </c>
      <c r="E71" t="s">
        <v>167</v>
      </c>
      <c r="F71" s="4" t="s">
        <v>153</v>
      </c>
      <c r="G71" s="3">
        <v>0</v>
      </c>
      <c r="H71" s="3">
        <f t="shared" si="1"/>
        <v>1</v>
      </c>
      <c r="K71" s="3"/>
      <c r="L71" s="3"/>
      <c r="M71" s="3"/>
      <c r="N71" s="3"/>
      <c r="O71" s="3"/>
      <c r="P71" s="3"/>
      <c r="Q71" s="3" t="str" cm="1">
        <f t="array" ref="Q71">DEC2HEX(IF(G71=0, 0, MIN(IF(G71=1, 255, 30), SUMPRODUCT(--ISNUMBER(SEARCH("1",I71:P71)),2^(COLUMN(I71:P71)-COLUMN(I71))))), 2)</f>
        <v>00</v>
      </c>
      <c r="R71" s="3" t="str" cm="1">
        <f t="array" ref="R71">DEC2HEX(IF(G71&lt;&gt;2,0,SUMPRODUCT(--ISNUMBER(SEARCH("2",I71:P71)),2^(COLUMN(I71:P71)-COLUMN(I71)))),2)</f>
        <v>00</v>
      </c>
      <c r="S71" s="3">
        <v>1</v>
      </c>
      <c r="T71" s="3">
        <v>1</v>
      </c>
      <c r="U71" s="3">
        <v>1</v>
      </c>
      <c r="V71" s="3">
        <v>1</v>
      </c>
      <c r="W71" s="3">
        <v>0</v>
      </c>
      <c r="X71" s="3">
        <v>0</v>
      </c>
      <c r="Y71" s="3" t="str" cm="1">
        <f t="array" ref="Y71">DEC2HEX(SUMPRODUCT(--ISNUMBER(SEARCH("1",S71:V71)),2^(COLUMN(S71:V71)-COLUMN(S71))) + SUMPRODUCT(--ISNUMBER(SEARCH("1",W71:X71)),2^(COLUMN(W71:X71)-COLUMN(W71)+2)), 2)</f>
        <v>0F</v>
      </c>
      <c r="Z71" s="3" t="s">
        <v>335</v>
      </c>
    </row>
    <row r="72" spans="3:27">
      <c r="C72" s="6" t="str">
        <f t="shared" si="0"/>
        <v>040</v>
      </c>
      <c r="D72" s="4" t="s">
        <v>168</v>
      </c>
      <c r="E72" t="s">
        <v>169</v>
      </c>
      <c r="F72" s="4" t="s">
        <v>28</v>
      </c>
      <c r="G72" s="3">
        <v>0</v>
      </c>
      <c r="H72" s="3">
        <f t="shared" si="1"/>
        <v>1</v>
      </c>
      <c r="K72" s="3"/>
      <c r="L72" s="3"/>
      <c r="M72" s="3"/>
      <c r="N72" s="3"/>
      <c r="O72" s="3"/>
      <c r="P72" s="3"/>
      <c r="Q72" s="3" t="str" cm="1">
        <f t="array" ref="Q72">DEC2HEX(IF(G72=0, 0, MIN(IF(G72=1, 255, 30), SUMPRODUCT(--ISNUMBER(SEARCH("1",I72:P72)),2^(COLUMN(I72:P72)-COLUMN(I72))))), 2)</f>
        <v>00</v>
      </c>
      <c r="R72" s="3" t="str" cm="1">
        <f t="array" ref="R72">DEC2HEX(IF(G72&lt;&gt;2,0,SUMPRODUCT(--ISNUMBER(SEARCH("2",I72:P72)),2^(COLUMN(I72:P72)-COLUMN(I72)))),2)</f>
        <v>00</v>
      </c>
      <c r="S72" s="3">
        <v>1</v>
      </c>
      <c r="T72" s="3">
        <v>1</v>
      </c>
      <c r="U72" s="3">
        <v>1</v>
      </c>
      <c r="V72" s="3">
        <v>1</v>
      </c>
      <c r="W72" s="3">
        <v>0</v>
      </c>
      <c r="X72" s="3">
        <v>0</v>
      </c>
      <c r="Y72" s="3" t="str" cm="1">
        <f t="array" ref="Y72">DEC2HEX(SUMPRODUCT(--ISNUMBER(SEARCH("1",S72:V72)),2^(COLUMN(S72:V72)-COLUMN(S72))) + SUMPRODUCT(--ISNUMBER(SEARCH("1",W72:X72)),2^(COLUMN(W72:X72)-COLUMN(W72)+2)), 2)</f>
        <v>0F</v>
      </c>
    </row>
    <row r="73" spans="3:27">
      <c r="C73" s="6" t="str">
        <f t="shared" ref="C73:C136" si="2">DEC2HEX(ROW()-8, 3)</f>
        <v>041</v>
      </c>
      <c r="D73" s="4" t="s">
        <v>170</v>
      </c>
      <c r="E73" t="s">
        <v>171</v>
      </c>
      <c r="F73" s="4" t="s">
        <v>28</v>
      </c>
      <c r="G73" s="3">
        <v>0</v>
      </c>
      <c r="H73" s="3">
        <f t="shared" ref="H73:H327" si="3">IF(G73=0, 1, "X")</f>
        <v>1</v>
      </c>
      <c r="K73" s="3"/>
      <c r="L73" s="3"/>
      <c r="M73" s="3"/>
      <c r="N73" s="3"/>
      <c r="O73" s="3"/>
      <c r="P73" s="3"/>
      <c r="Q73" s="3" t="str" cm="1">
        <f t="array" ref="Q73">DEC2HEX(IF(G73=0, 0, MIN(IF(G73=1, 255, 30), SUMPRODUCT(--ISNUMBER(SEARCH("1",I73:P73)),2^(COLUMN(I73:P73)-COLUMN(I73))))), 2)</f>
        <v>00</v>
      </c>
      <c r="R73" s="3" t="str" cm="1">
        <f t="array" ref="R73">DEC2HEX(IF(G73&lt;&gt;2,0,SUMPRODUCT(--ISNUMBER(SEARCH("2",I73:P73)),2^(COLUMN(I73:P73)-COLUMN(I73)))),2)</f>
        <v>00</v>
      </c>
      <c r="S73" s="3">
        <v>1</v>
      </c>
      <c r="T73" s="3">
        <v>1</v>
      </c>
      <c r="U73" s="3">
        <v>1</v>
      </c>
      <c r="V73" s="3">
        <v>1</v>
      </c>
      <c r="W73" s="3">
        <v>0</v>
      </c>
      <c r="X73" s="3">
        <v>0</v>
      </c>
      <c r="Y73" s="3" t="str" cm="1">
        <f t="array" ref="Y73">DEC2HEX(SUMPRODUCT(--ISNUMBER(SEARCH("1",S73:V73)),2^(COLUMN(S73:V73)-COLUMN(S73))) + SUMPRODUCT(--ISNUMBER(SEARCH("1",W73:X73)),2^(COLUMN(W73:X73)-COLUMN(W73)+2)), 2)</f>
        <v>0F</v>
      </c>
    </row>
    <row r="74" spans="3:27">
      <c r="C74" s="6" t="str">
        <f t="shared" si="2"/>
        <v>042</v>
      </c>
      <c r="D74" s="4" t="s">
        <v>172</v>
      </c>
      <c r="E74" t="s">
        <v>173</v>
      </c>
      <c r="F74" s="4" t="s">
        <v>153</v>
      </c>
      <c r="G74" s="3">
        <v>0</v>
      </c>
      <c r="H74" s="3">
        <f t="shared" si="3"/>
        <v>1</v>
      </c>
      <c r="K74" s="3"/>
      <c r="L74" s="3"/>
      <c r="M74" s="3"/>
      <c r="N74" s="3"/>
      <c r="O74" s="3"/>
      <c r="P74" s="3"/>
      <c r="Q74" s="3" t="str" cm="1">
        <f t="array" ref="Q74">DEC2HEX(IF(G74=0, 0, MIN(IF(G74=1, 255, 30), SUMPRODUCT(--ISNUMBER(SEARCH("1",I74:P74)),2^(COLUMN(I74:P74)-COLUMN(I74))))), 2)</f>
        <v>00</v>
      </c>
      <c r="R74" s="3" t="str" cm="1">
        <f t="array" ref="R74">DEC2HEX(IF(G74&lt;&gt;2,0,SUMPRODUCT(--ISNUMBER(SEARCH("2",I74:P74)),2^(COLUMN(I74:P74)-COLUMN(I74)))),2)</f>
        <v>00</v>
      </c>
      <c r="S74" s="3">
        <v>1</v>
      </c>
      <c r="T74" s="3">
        <v>1</v>
      </c>
      <c r="U74" s="3">
        <v>1</v>
      </c>
      <c r="V74" s="3">
        <v>1</v>
      </c>
      <c r="W74" s="3">
        <v>0</v>
      </c>
      <c r="X74" s="3">
        <v>0</v>
      </c>
      <c r="Y74" s="3" t="str" cm="1">
        <f t="array" ref="Y74">DEC2HEX(SUMPRODUCT(--ISNUMBER(SEARCH("1",S74:V74)),2^(COLUMN(S74:V74)-COLUMN(S74))) + SUMPRODUCT(--ISNUMBER(SEARCH("1",W74:X74)),2^(COLUMN(W74:X74)-COLUMN(W74)+2)), 2)</f>
        <v>0F</v>
      </c>
    </row>
    <row r="75" spans="3:27">
      <c r="C75" s="6" t="str">
        <f t="shared" si="2"/>
        <v>043</v>
      </c>
      <c r="D75" s="4" t="s">
        <v>174</v>
      </c>
      <c r="E75" t="s">
        <v>175</v>
      </c>
      <c r="F75" s="4" t="s">
        <v>153</v>
      </c>
      <c r="G75" s="3">
        <v>0</v>
      </c>
      <c r="H75" s="3">
        <f t="shared" si="3"/>
        <v>1</v>
      </c>
      <c r="K75" s="3"/>
      <c r="L75" s="3"/>
      <c r="M75" s="3"/>
      <c r="N75" s="3"/>
      <c r="O75" s="3"/>
      <c r="P75" s="3"/>
      <c r="Q75" s="3" t="str" cm="1">
        <f t="array" ref="Q75">DEC2HEX(IF(G75=0, 0, MIN(IF(G75=1, 255, 30), SUMPRODUCT(--ISNUMBER(SEARCH("1",I75:P75)),2^(COLUMN(I75:P75)-COLUMN(I75))))), 2)</f>
        <v>00</v>
      </c>
      <c r="R75" s="3" t="str" cm="1">
        <f t="array" ref="R75">DEC2HEX(IF(G75&lt;&gt;2,0,SUMPRODUCT(--ISNUMBER(SEARCH("2",I75:P75)),2^(COLUMN(I75:P75)-COLUMN(I75)))),2)</f>
        <v>00</v>
      </c>
      <c r="S75" s="3">
        <v>1</v>
      </c>
      <c r="T75" s="3">
        <v>1</v>
      </c>
      <c r="U75" s="3">
        <v>1</v>
      </c>
      <c r="V75" s="3">
        <v>1</v>
      </c>
      <c r="W75" s="3">
        <v>0</v>
      </c>
      <c r="X75" s="3">
        <v>0</v>
      </c>
      <c r="Y75" s="3" t="str" cm="1">
        <f t="array" ref="Y75">DEC2HEX(SUMPRODUCT(--ISNUMBER(SEARCH("1",S75:V75)),2^(COLUMN(S75:V75)-COLUMN(S75))) + SUMPRODUCT(--ISNUMBER(SEARCH("1",W75:X75)),2^(COLUMN(W75:X75)-COLUMN(W75)+2)), 2)</f>
        <v>0F</v>
      </c>
    </row>
    <row r="76" spans="3:27">
      <c r="C76" s="6" t="str">
        <f t="shared" si="2"/>
        <v>044</v>
      </c>
      <c r="D76" s="4" t="s">
        <v>176</v>
      </c>
      <c r="E76" t="s">
        <v>177</v>
      </c>
      <c r="F76" s="4" t="s">
        <v>54</v>
      </c>
      <c r="G76" s="3">
        <v>0</v>
      </c>
      <c r="H76" s="3">
        <f t="shared" si="3"/>
        <v>1</v>
      </c>
      <c r="K76" s="3"/>
      <c r="L76" s="3"/>
      <c r="M76" s="3"/>
      <c r="N76" s="3"/>
      <c r="O76" s="3"/>
      <c r="P76" s="3"/>
      <c r="Q76" s="3" t="str" cm="1">
        <f t="array" ref="Q76">DEC2HEX(IF(G76=0, 0, MIN(IF(G76=1, 255, 30), SUMPRODUCT(--ISNUMBER(SEARCH("1",I76:P76)),2^(COLUMN(I76:P76)-COLUMN(I76))))), 2)</f>
        <v>00</v>
      </c>
      <c r="R76" s="3" t="str" cm="1">
        <f t="array" ref="R76">DEC2HEX(IF(G76&lt;&gt;2,0,SUMPRODUCT(--ISNUMBER(SEARCH("2",I76:P76)),2^(COLUMN(I76:P76)-COLUMN(I76)))),2)</f>
        <v>00</v>
      </c>
      <c r="S76" s="3">
        <v>1</v>
      </c>
      <c r="T76" s="3">
        <v>1</v>
      </c>
      <c r="U76" s="3">
        <v>1</v>
      </c>
      <c r="V76" s="3">
        <v>1</v>
      </c>
      <c r="W76" s="3">
        <v>0</v>
      </c>
      <c r="X76" s="3">
        <v>0</v>
      </c>
      <c r="Y76" s="3" t="str" cm="1">
        <f t="array" ref="Y76">DEC2HEX(SUMPRODUCT(--ISNUMBER(SEARCH("1",S76:V76)),2^(COLUMN(S76:V76)-COLUMN(S76))) + SUMPRODUCT(--ISNUMBER(SEARCH("1",W76:X76)),2^(COLUMN(W76:X76)-COLUMN(W76)+2)), 2)</f>
        <v>0F</v>
      </c>
      <c r="Z76" s="3" t="s">
        <v>361</v>
      </c>
    </row>
    <row r="77" spans="3:27">
      <c r="C77" s="6" t="str">
        <f t="shared" si="2"/>
        <v>045</v>
      </c>
      <c r="D77" s="4" t="s">
        <v>178</v>
      </c>
      <c r="E77" t="s">
        <v>179</v>
      </c>
      <c r="F77" s="4" t="s">
        <v>54</v>
      </c>
      <c r="G77" s="3">
        <v>0</v>
      </c>
      <c r="H77" s="3">
        <f t="shared" si="3"/>
        <v>1</v>
      </c>
      <c r="K77" s="3"/>
      <c r="L77" s="3"/>
      <c r="M77" s="3"/>
      <c r="N77" s="3"/>
      <c r="O77" s="3"/>
      <c r="P77" s="3"/>
      <c r="Q77" s="3" t="str" cm="1">
        <f t="array" ref="Q77">DEC2HEX(IF(G77=0, 0, MIN(IF(G77=1, 255, 30), SUMPRODUCT(--ISNUMBER(SEARCH("1",I77:P77)),2^(COLUMN(I77:P77)-COLUMN(I77))))), 2)</f>
        <v>00</v>
      </c>
      <c r="R77" s="3" t="str" cm="1">
        <f t="array" ref="R77">DEC2HEX(IF(G77&lt;&gt;2,0,SUMPRODUCT(--ISNUMBER(SEARCH("2",I77:P77)),2^(COLUMN(I77:P77)-COLUMN(I77)))),2)</f>
        <v>00</v>
      </c>
      <c r="S77" s="3">
        <v>1</v>
      </c>
      <c r="T77" s="3">
        <v>1</v>
      </c>
      <c r="U77" s="3">
        <v>1</v>
      </c>
      <c r="V77" s="3">
        <v>1</v>
      </c>
      <c r="W77" s="3">
        <v>0</v>
      </c>
      <c r="X77" s="3">
        <v>0</v>
      </c>
      <c r="Y77" s="3" t="str" cm="1">
        <f t="array" ref="Y77">DEC2HEX(SUMPRODUCT(--ISNUMBER(SEARCH("1",S77:V77)),2^(COLUMN(S77:V77)-COLUMN(S77))) + SUMPRODUCT(--ISNUMBER(SEARCH("1",W77:X77)),2^(COLUMN(W77:X77)-COLUMN(W77)+2)), 2)</f>
        <v>0F</v>
      </c>
      <c r="Z77" s="3" t="s">
        <v>362</v>
      </c>
    </row>
    <row r="78" spans="3:27">
      <c r="C78" s="6" t="str">
        <f t="shared" si="2"/>
        <v>046</v>
      </c>
      <c r="D78" s="4" t="s">
        <v>180</v>
      </c>
      <c r="E78" t="s">
        <v>181</v>
      </c>
      <c r="F78" s="4" t="s">
        <v>54</v>
      </c>
      <c r="G78" s="3">
        <v>0</v>
      </c>
      <c r="H78" s="3">
        <f t="shared" si="3"/>
        <v>1</v>
      </c>
      <c r="K78" s="3"/>
      <c r="L78" s="3"/>
      <c r="M78" s="3"/>
      <c r="N78" s="3"/>
      <c r="O78" s="3"/>
      <c r="P78" s="3"/>
      <c r="Q78" s="3" t="str" cm="1">
        <f t="array" ref="Q78">DEC2HEX(IF(G78=0, 0, MIN(IF(G78=1, 255, 30), SUMPRODUCT(--ISNUMBER(SEARCH("1",I78:P78)),2^(COLUMN(I78:P78)-COLUMN(I78))))), 2)</f>
        <v>00</v>
      </c>
      <c r="R78" s="3" t="str" cm="1">
        <f t="array" ref="R78">DEC2HEX(IF(G78&lt;&gt;2,0,SUMPRODUCT(--ISNUMBER(SEARCH("2",I78:P78)),2^(COLUMN(I78:P78)-COLUMN(I78)))),2)</f>
        <v>00</v>
      </c>
      <c r="S78" s="3">
        <v>1</v>
      </c>
      <c r="T78" s="3">
        <v>1</v>
      </c>
      <c r="U78" s="3">
        <v>1</v>
      </c>
      <c r="V78" s="3">
        <v>1</v>
      </c>
      <c r="W78" s="3">
        <v>0</v>
      </c>
      <c r="X78" s="3">
        <v>0</v>
      </c>
      <c r="Y78" s="3" t="str" cm="1">
        <f t="array" ref="Y78">DEC2HEX(SUMPRODUCT(--ISNUMBER(SEARCH("1",S78:V78)),2^(COLUMN(S78:V78)-COLUMN(S78))) + SUMPRODUCT(--ISNUMBER(SEARCH("1",W78:X78)),2^(COLUMN(W78:X78)-COLUMN(W78)+2)), 2)</f>
        <v>0F</v>
      </c>
      <c r="Z78" s="3" t="s">
        <v>363</v>
      </c>
    </row>
    <row r="79" spans="3:27">
      <c r="C79" s="6" t="str">
        <f t="shared" si="2"/>
        <v>047</v>
      </c>
      <c r="D79" s="4" t="s">
        <v>182</v>
      </c>
      <c r="E79" t="s">
        <v>183</v>
      </c>
      <c r="F79" s="4" t="s">
        <v>54</v>
      </c>
      <c r="G79" s="3">
        <v>0</v>
      </c>
      <c r="H79" s="3">
        <f t="shared" si="3"/>
        <v>1</v>
      </c>
      <c r="K79" s="3"/>
      <c r="L79" s="3"/>
      <c r="M79" s="3"/>
      <c r="N79" s="3"/>
      <c r="O79" s="3"/>
      <c r="P79" s="3"/>
      <c r="Q79" s="3" t="str" cm="1">
        <f t="array" ref="Q79">DEC2HEX(IF(G79=0, 0, MIN(IF(G79=1, 255, 30), SUMPRODUCT(--ISNUMBER(SEARCH("1",I79:P79)),2^(COLUMN(I79:P79)-COLUMN(I79))))), 2)</f>
        <v>00</v>
      </c>
      <c r="R79" s="3" t="str" cm="1">
        <f t="array" ref="R79">DEC2HEX(IF(G79&lt;&gt;2,0,SUMPRODUCT(--ISNUMBER(SEARCH("2",I79:P79)),2^(COLUMN(I79:P79)-COLUMN(I79)))),2)</f>
        <v>00</v>
      </c>
      <c r="S79" s="3">
        <v>1</v>
      </c>
      <c r="T79" s="3">
        <v>1</v>
      </c>
      <c r="U79" s="3">
        <v>1</v>
      </c>
      <c r="V79" s="3">
        <v>1</v>
      </c>
      <c r="W79" s="3">
        <v>0</v>
      </c>
      <c r="X79" s="3">
        <v>0</v>
      </c>
      <c r="Y79" s="3" t="str" cm="1">
        <f t="array" ref="Y79">DEC2HEX(SUMPRODUCT(--ISNUMBER(SEARCH("1",S79:V79)),2^(COLUMN(S79:V79)-COLUMN(S79))) + SUMPRODUCT(--ISNUMBER(SEARCH("1",W79:X79)),2^(COLUMN(W79:X79)-COLUMN(W79)+2)), 2)</f>
        <v>0F</v>
      </c>
      <c r="Z79" s="3" t="s">
        <v>364</v>
      </c>
    </row>
    <row r="80" spans="3:27">
      <c r="C80" s="6" t="str">
        <f t="shared" si="2"/>
        <v>048</v>
      </c>
      <c r="D80" s="4" t="s">
        <v>296</v>
      </c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3:26">
      <c r="C81" s="6" t="str">
        <f t="shared" si="2"/>
        <v>049</v>
      </c>
      <c r="D81" s="4" t="s">
        <v>296</v>
      </c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3:26">
      <c r="C82" s="6" t="str">
        <f t="shared" si="2"/>
        <v>04A</v>
      </c>
      <c r="D82" s="4" t="s">
        <v>184</v>
      </c>
      <c r="E82" t="s">
        <v>185</v>
      </c>
      <c r="F82" s="4" t="s">
        <v>153</v>
      </c>
      <c r="G82" s="3">
        <v>0</v>
      </c>
      <c r="H82" s="3">
        <f t="shared" si="3"/>
        <v>1</v>
      </c>
      <c r="K82" s="3"/>
      <c r="L82" s="3"/>
      <c r="M82" s="3"/>
      <c r="N82" s="3"/>
      <c r="O82" s="3"/>
      <c r="P82" s="3"/>
      <c r="Q82" s="3" t="str" cm="1">
        <f t="array" ref="Q82">DEC2HEX(IF(G82=0, 0, MIN(IF(G82=1, 255, 30), SUMPRODUCT(--ISNUMBER(SEARCH("1",I82:P82)),2^(COLUMN(I82:P82)-COLUMN(I82))))), 2)</f>
        <v>00</v>
      </c>
      <c r="R82" s="3" t="str" cm="1">
        <f t="array" ref="R82">DEC2HEX(IF(G82&lt;&gt;2,0,SUMPRODUCT(--ISNUMBER(SEARCH("2",I82:P82)),2^(COLUMN(I82:P82)-COLUMN(I82)))),2)</f>
        <v>00</v>
      </c>
      <c r="S82" s="3">
        <v>1</v>
      </c>
      <c r="T82" s="3">
        <v>1</v>
      </c>
      <c r="U82" s="3">
        <v>1</v>
      </c>
      <c r="V82" s="3">
        <v>1</v>
      </c>
      <c r="W82" s="3">
        <v>0</v>
      </c>
      <c r="X82" s="3">
        <v>0</v>
      </c>
      <c r="Y82" s="3" t="str" cm="1">
        <f t="array" ref="Y82">DEC2HEX(SUMPRODUCT(--ISNUMBER(SEARCH("1",S82:V82)),2^(COLUMN(S82:V82)-COLUMN(S82))) + SUMPRODUCT(--ISNUMBER(SEARCH("1",W82:X82)),2^(COLUMN(W82:X82)-COLUMN(W82)+2)), 2)</f>
        <v>0F</v>
      </c>
      <c r="Z82" s="3" t="s">
        <v>357</v>
      </c>
    </row>
    <row r="83" spans="3:26">
      <c r="C83" s="6" t="str">
        <f t="shared" si="2"/>
        <v>04B</v>
      </c>
      <c r="D83" s="4" t="s">
        <v>186</v>
      </c>
      <c r="E83" t="s">
        <v>187</v>
      </c>
      <c r="F83" s="4" t="s">
        <v>153</v>
      </c>
      <c r="G83" s="3">
        <v>0</v>
      </c>
      <c r="H83" s="3">
        <f t="shared" si="3"/>
        <v>1</v>
      </c>
      <c r="K83" s="3"/>
      <c r="L83" s="3"/>
      <c r="M83" s="3"/>
      <c r="N83" s="3"/>
      <c r="O83" s="3"/>
      <c r="P83" s="3"/>
      <c r="Q83" s="3" t="str" cm="1">
        <f t="array" ref="Q83">DEC2HEX(IF(G83=0, 0, MIN(IF(G83=1, 255, 30), SUMPRODUCT(--ISNUMBER(SEARCH("1",I83:P83)),2^(COLUMN(I83:P83)-COLUMN(I83))))), 2)</f>
        <v>00</v>
      </c>
      <c r="R83" s="3" t="str" cm="1">
        <f t="array" ref="R83">DEC2HEX(IF(G83&lt;&gt;2,0,SUMPRODUCT(--ISNUMBER(SEARCH("2",I83:P83)),2^(COLUMN(I83:P83)-COLUMN(I83)))),2)</f>
        <v>00</v>
      </c>
      <c r="S83" s="3">
        <v>1</v>
      </c>
      <c r="T83" s="3">
        <v>1</v>
      </c>
      <c r="U83" s="3">
        <v>1</v>
      </c>
      <c r="V83" s="3">
        <v>1</v>
      </c>
      <c r="W83" s="3">
        <v>0</v>
      </c>
      <c r="X83" s="3">
        <v>0</v>
      </c>
      <c r="Y83" s="3" t="str" cm="1">
        <f t="array" ref="Y83">DEC2HEX(SUMPRODUCT(--ISNUMBER(SEARCH("1",S83:V83)),2^(COLUMN(S83:V83)-COLUMN(S83))) + SUMPRODUCT(--ISNUMBER(SEARCH("1",W83:X83)),2^(COLUMN(W83:X83)-COLUMN(W83)+2)), 2)</f>
        <v>0F</v>
      </c>
      <c r="Z83" s="3" t="s">
        <v>358</v>
      </c>
    </row>
    <row r="84" spans="3:26">
      <c r="C84" s="6" t="str">
        <f t="shared" si="2"/>
        <v>04C</v>
      </c>
      <c r="D84" s="4" t="s">
        <v>188</v>
      </c>
      <c r="E84" t="s">
        <v>189</v>
      </c>
      <c r="F84" s="4" t="s">
        <v>28</v>
      </c>
      <c r="G84" s="3">
        <v>0</v>
      </c>
      <c r="H84" s="3">
        <f t="shared" si="3"/>
        <v>1</v>
      </c>
      <c r="K84" s="3"/>
      <c r="L84" s="3"/>
      <c r="M84" s="3"/>
      <c r="N84" s="3"/>
      <c r="O84" s="3"/>
      <c r="P84" s="3"/>
      <c r="Q84" s="3" t="str" cm="1">
        <f t="array" ref="Q84">DEC2HEX(IF(G84=0, 0, MIN(IF(G84=1, 255, 30), SUMPRODUCT(--ISNUMBER(SEARCH("1",I84:P84)),2^(COLUMN(I84:P84)-COLUMN(I84))))), 2)</f>
        <v>00</v>
      </c>
      <c r="R84" s="3" t="str" cm="1">
        <f t="array" ref="R84">DEC2HEX(IF(G84&lt;&gt;2,0,SUMPRODUCT(--ISNUMBER(SEARCH("2",I84:P84)),2^(COLUMN(I84:P84)-COLUMN(I84)))),2)</f>
        <v>00</v>
      </c>
      <c r="S84" s="3">
        <v>1</v>
      </c>
      <c r="T84" s="3">
        <v>1</v>
      </c>
      <c r="U84" s="3">
        <v>1</v>
      </c>
      <c r="V84" s="3">
        <v>1</v>
      </c>
      <c r="W84" s="3">
        <v>0</v>
      </c>
      <c r="X84" s="3">
        <v>0</v>
      </c>
      <c r="Y84" s="3" t="str" cm="1">
        <f t="array" ref="Y84">DEC2HEX(SUMPRODUCT(--ISNUMBER(SEARCH("1",S84:V84)),2^(COLUMN(S84:V84)-COLUMN(S84))) + SUMPRODUCT(--ISNUMBER(SEARCH("1",W84:X84)),2^(COLUMN(W84:X84)-COLUMN(W84)+2)), 2)</f>
        <v>0F</v>
      </c>
      <c r="Z84" s="3" t="s">
        <v>359</v>
      </c>
    </row>
    <row r="85" spans="3:26">
      <c r="C85" s="6" t="str">
        <f t="shared" si="2"/>
        <v>04D</v>
      </c>
      <c r="D85" s="4" t="s">
        <v>190</v>
      </c>
      <c r="E85" t="s">
        <v>191</v>
      </c>
      <c r="F85" s="4" t="s">
        <v>28</v>
      </c>
      <c r="G85" s="3">
        <v>0</v>
      </c>
      <c r="H85" s="3">
        <f t="shared" si="3"/>
        <v>1</v>
      </c>
      <c r="K85" s="3"/>
      <c r="L85" s="3"/>
      <c r="M85" s="3"/>
      <c r="N85" s="3"/>
      <c r="O85" s="3"/>
      <c r="P85" s="3"/>
      <c r="Q85" s="3" t="str" cm="1">
        <f t="array" ref="Q85">DEC2HEX(IF(G85=0, 0, MIN(IF(G85=1, 255, 30), SUMPRODUCT(--ISNUMBER(SEARCH("1",I85:P85)),2^(COLUMN(I85:P85)-COLUMN(I85))))), 2)</f>
        <v>00</v>
      </c>
      <c r="R85" s="3" t="str" cm="1">
        <f t="array" ref="R85">DEC2HEX(IF(G85&lt;&gt;2,0,SUMPRODUCT(--ISNUMBER(SEARCH("2",I85:P85)),2^(COLUMN(I85:P85)-COLUMN(I85)))),2)</f>
        <v>00</v>
      </c>
      <c r="S85" s="3">
        <v>1</v>
      </c>
      <c r="T85" s="3">
        <v>1</v>
      </c>
      <c r="U85" s="3">
        <v>1</v>
      </c>
      <c r="V85" s="3">
        <v>1</v>
      </c>
      <c r="W85" s="3">
        <v>0</v>
      </c>
      <c r="X85" s="3">
        <v>0</v>
      </c>
      <c r="Y85" s="3" t="str" cm="1">
        <f t="array" ref="Y85">DEC2HEX(SUMPRODUCT(--ISNUMBER(SEARCH("1",S85:V85)),2^(COLUMN(S85:V85)-COLUMN(S85))) + SUMPRODUCT(--ISNUMBER(SEARCH("1",W85:X85)),2^(COLUMN(W85:X85)-COLUMN(W85)+2)), 2)</f>
        <v>0F</v>
      </c>
      <c r="Z85" s="3" t="s">
        <v>360</v>
      </c>
    </row>
    <row r="86" spans="3:26">
      <c r="C86" s="6" t="str">
        <f t="shared" si="2"/>
        <v>04E</v>
      </c>
      <c r="D86" s="4" t="s">
        <v>296</v>
      </c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3:26">
      <c r="C87" s="6" t="str">
        <f t="shared" si="2"/>
        <v>04F</v>
      </c>
      <c r="D87" s="4" t="s">
        <v>296</v>
      </c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3:26">
      <c r="C88" s="6" t="str">
        <f t="shared" si="2"/>
        <v>050</v>
      </c>
      <c r="D88" s="4" t="s">
        <v>192</v>
      </c>
      <c r="E88" t="s">
        <v>193</v>
      </c>
      <c r="F88" s="4" t="s">
        <v>194</v>
      </c>
      <c r="G88" s="3">
        <v>0</v>
      </c>
      <c r="H88" s="3">
        <f t="shared" si="3"/>
        <v>1</v>
      </c>
      <c r="K88" s="3"/>
      <c r="L88" s="3"/>
      <c r="M88" s="3"/>
      <c r="N88" s="3"/>
      <c r="O88" s="3"/>
      <c r="P88" s="3"/>
      <c r="Q88" s="3" t="str" cm="1">
        <f t="array" ref="Q88">DEC2HEX(IF(G88=0, 0, MIN(IF(G88=1, 255, 30), SUMPRODUCT(--ISNUMBER(SEARCH("1",I88:P88)),2^(COLUMN(I88:P88)-COLUMN(I88))))), 2)</f>
        <v>00</v>
      </c>
      <c r="R88" s="3" t="str" cm="1">
        <f t="array" ref="R88">DEC2HEX(IF(G88&lt;&gt;2,0,SUMPRODUCT(--ISNUMBER(SEARCH("2",I88:P88)),2^(COLUMN(I88:P88)-COLUMN(I88)))),2)</f>
        <v>00</v>
      </c>
      <c r="S88" s="3" t="s">
        <v>29</v>
      </c>
      <c r="T88" s="3" t="s">
        <v>29</v>
      </c>
      <c r="U88" s="3" t="s">
        <v>29</v>
      </c>
      <c r="V88" s="3" t="s">
        <v>29</v>
      </c>
      <c r="W88" s="3" t="s">
        <v>29</v>
      </c>
      <c r="X88" s="3" t="s">
        <v>29</v>
      </c>
      <c r="Y88" s="3" t="str" cm="1">
        <f t="array" ref="Y88">DEC2HEX(SUMPRODUCT(--ISNUMBER(SEARCH("1",S88:V88)),2^(COLUMN(S88:V88)-COLUMN(S88))) + SUMPRODUCT(--ISNUMBER(SEARCH("1",W88:X88)),2^(COLUMN(W88:X88)-COLUMN(W88)+2)), 2)</f>
        <v>00</v>
      </c>
    </row>
    <row r="89" spans="3:26">
      <c r="C89" s="6" t="str">
        <f t="shared" si="2"/>
        <v>051</v>
      </c>
      <c r="D89" s="4" t="s">
        <v>195</v>
      </c>
      <c r="E89" t="s">
        <v>196</v>
      </c>
      <c r="F89" s="4" t="s">
        <v>194</v>
      </c>
      <c r="G89" s="3">
        <v>0</v>
      </c>
      <c r="H89" s="3">
        <f t="shared" si="3"/>
        <v>1</v>
      </c>
      <c r="K89" s="3"/>
      <c r="L89" s="3"/>
      <c r="M89" s="3"/>
      <c r="N89" s="3"/>
      <c r="O89" s="3"/>
      <c r="P89" s="3"/>
      <c r="Q89" s="3" t="str" cm="1">
        <f t="array" ref="Q89">DEC2HEX(IF(G89=0, 0, MIN(IF(G89=1, 255, 30), SUMPRODUCT(--ISNUMBER(SEARCH("1",I89:P89)),2^(COLUMN(I89:P89)-COLUMN(I89))))), 2)</f>
        <v>00</v>
      </c>
      <c r="R89" s="3" t="str" cm="1">
        <f t="array" ref="R89">DEC2HEX(IF(G89&lt;&gt;2,0,SUMPRODUCT(--ISNUMBER(SEARCH("2",I89:P89)),2^(COLUMN(I89:P89)-COLUMN(I89)))),2)</f>
        <v>00</v>
      </c>
      <c r="S89" s="3" t="s">
        <v>29</v>
      </c>
      <c r="T89" s="3" t="s">
        <v>29</v>
      </c>
      <c r="U89" s="3" t="s">
        <v>29</v>
      </c>
      <c r="V89" s="3" t="s">
        <v>29</v>
      </c>
      <c r="W89" s="3" t="s">
        <v>29</v>
      </c>
      <c r="X89" s="3" t="s">
        <v>29</v>
      </c>
      <c r="Y89" s="3" t="str" cm="1">
        <f t="array" ref="Y89">DEC2HEX(SUMPRODUCT(--ISNUMBER(SEARCH("1",S89:V89)),2^(COLUMN(S89:V89)-COLUMN(S89))) + SUMPRODUCT(--ISNUMBER(SEARCH("1",W89:X89)),2^(COLUMN(W89:X89)-COLUMN(W89)+2)), 2)</f>
        <v>00</v>
      </c>
      <c r="Z89" s="9" t="s">
        <v>72</v>
      </c>
    </row>
    <row r="90" spans="3:26">
      <c r="C90" s="6" t="str">
        <f t="shared" si="2"/>
        <v>052</v>
      </c>
      <c r="D90" s="4" t="s">
        <v>197</v>
      </c>
      <c r="E90" t="s">
        <v>198</v>
      </c>
      <c r="F90" s="4" t="s">
        <v>194</v>
      </c>
      <c r="G90" s="3">
        <v>0</v>
      </c>
      <c r="H90" s="3">
        <f t="shared" si="3"/>
        <v>1</v>
      </c>
      <c r="K90" s="3"/>
      <c r="L90" s="3"/>
      <c r="M90" s="3"/>
      <c r="N90" s="3"/>
      <c r="O90" s="3"/>
      <c r="P90" s="3"/>
      <c r="Q90" s="3" t="str" cm="1">
        <f t="array" ref="Q90">DEC2HEX(IF(G90=0, 0, MIN(IF(G90=1, 255, 30), SUMPRODUCT(--ISNUMBER(SEARCH("1",I90:P90)),2^(COLUMN(I90:P90)-COLUMN(I90))))), 2)</f>
        <v>00</v>
      </c>
      <c r="R90" s="3" t="str" cm="1">
        <f t="array" ref="R90">DEC2HEX(IF(G90&lt;&gt;2,0,SUMPRODUCT(--ISNUMBER(SEARCH("2",I90:P90)),2^(COLUMN(I90:P90)-COLUMN(I90)))),2)</f>
        <v>00</v>
      </c>
      <c r="S90" s="3" t="s">
        <v>29</v>
      </c>
      <c r="T90" s="3" t="s">
        <v>29</v>
      </c>
      <c r="U90" s="3" t="s">
        <v>29</v>
      </c>
      <c r="V90" s="3" t="s">
        <v>29</v>
      </c>
      <c r="W90" s="3" t="s">
        <v>29</v>
      </c>
      <c r="X90" s="3" t="s">
        <v>29</v>
      </c>
      <c r="Y90" s="3" t="str" cm="1">
        <f t="array" ref="Y90">DEC2HEX(SUMPRODUCT(--ISNUMBER(SEARCH("1",S90:V90)),2^(COLUMN(S90:V90)-COLUMN(S90))) + SUMPRODUCT(--ISNUMBER(SEARCH("1",W90:X90)),2^(COLUMN(W90:X90)-COLUMN(W90)+2)), 2)</f>
        <v>00</v>
      </c>
      <c r="Z90" s="3" t="s">
        <v>301</v>
      </c>
    </row>
    <row r="91" spans="3:26">
      <c r="C91" s="6" t="str">
        <f t="shared" si="2"/>
        <v>053</v>
      </c>
      <c r="D91" s="4" t="s">
        <v>199</v>
      </c>
      <c r="E91" t="s">
        <v>200</v>
      </c>
      <c r="F91" s="4" t="s">
        <v>194</v>
      </c>
      <c r="G91" s="3">
        <v>0</v>
      </c>
      <c r="H91" s="3">
        <f t="shared" si="3"/>
        <v>1</v>
      </c>
      <c r="K91" s="3"/>
      <c r="L91" s="3"/>
      <c r="M91" s="3"/>
      <c r="N91" s="3"/>
      <c r="O91" s="3"/>
      <c r="P91" s="3"/>
      <c r="Q91" s="3" t="str" cm="1">
        <f t="array" ref="Q91">DEC2HEX(IF(G91=0, 0, MIN(IF(G91=1, 255, 30), SUMPRODUCT(--ISNUMBER(SEARCH("1",I91:P91)),2^(COLUMN(I91:P91)-COLUMN(I91))))), 2)</f>
        <v>00</v>
      </c>
      <c r="R91" s="3" t="str" cm="1">
        <f t="array" ref="R91">DEC2HEX(IF(G91&lt;&gt;2,0,SUMPRODUCT(--ISNUMBER(SEARCH("2",I91:P91)),2^(COLUMN(I91:P91)-COLUMN(I91)))),2)</f>
        <v>00</v>
      </c>
      <c r="S91" s="3" t="s">
        <v>29</v>
      </c>
      <c r="T91" s="3" t="s">
        <v>29</v>
      </c>
      <c r="U91" s="3" t="s">
        <v>29</v>
      </c>
      <c r="V91" s="3" t="s">
        <v>29</v>
      </c>
      <c r="W91" s="3" t="s">
        <v>29</v>
      </c>
      <c r="X91" s="3" t="s">
        <v>29</v>
      </c>
      <c r="Y91" s="3" t="str" cm="1">
        <f t="array" ref="Y91">DEC2HEX(SUMPRODUCT(--ISNUMBER(SEARCH("1",S91:V91)),2^(COLUMN(S91:V91)-COLUMN(S91))) + SUMPRODUCT(--ISNUMBER(SEARCH("1",W91:X91)),2^(COLUMN(W91:X91)-COLUMN(W91)+2)), 2)</f>
        <v>00</v>
      </c>
      <c r="Z91" s="3" t="s">
        <v>300</v>
      </c>
    </row>
    <row r="92" spans="3:26">
      <c r="C92" s="6" t="str">
        <f t="shared" si="2"/>
        <v>054</v>
      </c>
      <c r="D92" s="4" t="s">
        <v>201</v>
      </c>
      <c r="E92" t="s">
        <v>202</v>
      </c>
      <c r="F92" s="4" t="s">
        <v>194</v>
      </c>
      <c r="G92" s="3">
        <v>0</v>
      </c>
      <c r="H92" s="3">
        <f t="shared" si="3"/>
        <v>1</v>
      </c>
      <c r="K92" s="3"/>
      <c r="L92" s="3"/>
      <c r="M92" s="3"/>
      <c r="N92" s="3"/>
      <c r="O92" s="3"/>
      <c r="P92" s="3"/>
      <c r="Q92" s="3" t="str" cm="1">
        <f t="array" ref="Q92">DEC2HEX(IF(G92=0, 0, MIN(IF(G92=1, 255, 30), SUMPRODUCT(--ISNUMBER(SEARCH("1",I92:P92)),2^(COLUMN(I92:P92)-COLUMN(I92))))), 2)</f>
        <v>00</v>
      </c>
      <c r="R92" s="3" t="str" cm="1">
        <f t="array" ref="R92">DEC2HEX(IF(G92&lt;&gt;2,0,SUMPRODUCT(--ISNUMBER(SEARCH("2",I92:P92)),2^(COLUMN(I92:P92)-COLUMN(I92)))),2)</f>
        <v>00</v>
      </c>
      <c r="S92" s="3" t="s">
        <v>29</v>
      </c>
      <c r="T92" s="3" t="s">
        <v>29</v>
      </c>
      <c r="U92" s="3" t="s">
        <v>29</v>
      </c>
      <c r="V92" s="3" t="s">
        <v>29</v>
      </c>
      <c r="W92" s="3" t="s">
        <v>29</v>
      </c>
      <c r="X92" s="3" t="s">
        <v>29</v>
      </c>
      <c r="Y92" s="3" t="str" cm="1">
        <f t="array" ref="Y92">DEC2HEX(SUMPRODUCT(--ISNUMBER(SEARCH("1",S92:V92)),2^(COLUMN(S92:V92)-COLUMN(S92))) + SUMPRODUCT(--ISNUMBER(SEARCH("1",W92:X92)),2^(COLUMN(W92:X92)-COLUMN(W92)+2)), 2)</f>
        <v>00</v>
      </c>
      <c r="Z92" s="3" t="s">
        <v>336</v>
      </c>
    </row>
    <row r="93" spans="3:26">
      <c r="C93" s="6" t="str">
        <f t="shared" si="2"/>
        <v>055</v>
      </c>
      <c r="D93" s="4" t="s">
        <v>203</v>
      </c>
      <c r="E93" t="s">
        <v>204</v>
      </c>
      <c r="F93" s="4" t="s">
        <v>194</v>
      </c>
      <c r="G93" s="3">
        <v>0</v>
      </c>
      <c r="H93" s="3">
        <f t="shared" si="3"/>
        <v>1</v>
      </c>
      <c r="K93" s="3"/>
      <c r="L93" s="3"/>
      <c r="M93" s="3"/>
      <c r="N93" s="3"/>
      <c r="O93" s="3"/>
      <c r="P93" s="3"/>
      <c r="Q93" s="3" t="str" cm="1">
        <f t="array" ref="Q93">DEC2HEX(IF(G93=0, 0, MIN(IF(G93=1, 255, 30), SUMPRODUCT(--ISNUMBER(SEARCH("1",I93:P93)),2^(COLUMN(I93:P93)-COLUMN(I93))))), 2)</f>
        <v>00</v>
      </c>
      <c r="R93" s="3" t="str" cm="1">
        <f t="array" ref="R93">DEC2HEX(IF(G93&lt;&gt;2,0,SUMPRODUCT(--ISNUMBER(SEARCH("2",I93:P93)),2^(COLUMN(I93:P93)-COLUMN(I93)))),2)</f>
        <v>00</v>
      </c>
      <c r="S93" s="3" t="s">
        <v>29</v>
      </c>
      <c r="T93" s="3" t="s">
        <v>29</v>
      </c>
      <c r="U93" s="3" t="s">
        <v>29</v>
      </c>
      <c r="V93" s="3" t="s">
        <v>29</v>
      </c>
      <c r="W93" s="3" t="s">
        <v>29</v>
      </c>
      <c r="X93" s="3" t="s">
        <v>29</v>
      </c>
      <c r="Y93" s="3" t="str" cm="1">
        <f t="array" ref="Y93">DEC2HEX(SUMPRODUCT(--ISNUMBER(SEARCH("1",S93:V93)),2^(COLUMN(S93:V93)-COLUMN(S93))) + SUMPRODUCT(--ISNUMBER(SEARCH("1",W93:X93)),2^(COLUMN(W93:X93)-COLUMN(W93)+2)), 2)</f>
        <v>00</v>
      </c>
      <c r="Z93" s="3" t="s">
        <v>337</v>
      </c>
    </row>
    <row r="94" spans="3:26">
      <c r="C94" s="6" t="str">
        <f t="shared" si="2"/>
        <v>056</v>
      </c>
      <c r="D94" s="4" t="s">
        <v>205</v>
      </c>
      <c r="E94" t="s">
        <v>206</v>
      </c>
      <c r="F94" s="4" t="s">
        <v>194</v>
      </c>
      <c r="G94" s="3">
        <v>0</v>
      </c>
      <c r="H94" s="3">
        <f t="shared" si="3"/>
        <v>1</v>
      </c>
      <c r="K94" s="3"/>
      <c r="L94" s="3"/>
      <c r="M94" s="3"/>
      <c r="N94" s="3"/>
      <c r="O94" s="3"/>
      <c r="P94" s="3"/>
      <c r="Q94" s="3" t="str" cm="1">
        <f t="array" ref="Q94">DEC2HEX(IF(G94=0, 0, MIN(IF(G94=1, 255, 30), SUMPRODUCT(--ISNUMBER(SEARCH("1",I94:P94)),2^(COLUMN(I94:P94)-COLUMN(I94))))), 2)</f>
        <v>00</v>
      </c>
      <c r="R94" s="3" t="str" cm="1">
        <f t="array" ref="R94">DEC2HEX(IF(G94&lt;&gt;2,0,SUMPRODUCT(--ISNUMBER(SEARCH("2",I94:P94)),2^(COLUMN(I94:P94)-COLUMN(I94)))),2)</f>
        <v>00</v>
      </c>
      <c r="S94" s="3" t="s">
        <v>29</v>
      </c>
      <c r="T94" s="3" t="s">
        <v>29</v>
      </c>
      <c r="U94" s="3" t="s">
        <v>29</v>
      </c>
      <c r="V94" s="3" t="s">
        <v>29</v>
      </c>
      <c r="W94" s="3" t="s">
        <v>29</v>
      </c>
      <c r="X94" s="3" t="s">
        <v>29</v>
      </c>
      <c r="Y94" s="3" t="str" cm="1">
        <f t="array" ref="Y94">DEC2HEX(SUMPRODUCT(--ISNUMBER(SEARCH("1",S94:V94)),2^(COLUMN(S94:V94)-COLUMN(S94))) + SUMPRODUCT(--ISNUMBER(SEARCH("1",W94:X94)),2^(COLUMN(W94:X94)-COLUMN(W94)+2)), 2)</f>
        <v>00</v>
      </c>
      <c r="Z94" s="3" t="s">
        <v>338</v>
      </c>
    </row>
    <row r="95" spans="3:26">
      <c r="C95" s="6" t="str">
        <f t="shared" si="2"/>
        <v>057</v>
      </c>
      <c r="D95" s="4" t="s">
        <v>207</v>
      </c>
      <c r="E95" t="s">
        <v>208</v>
      </c>
      <c r="F95" s="4" t="s">
        <v>194</v>
      </c>
      <c r="G95" s="3">
        <v>0</v>
      </c>
      <c r="H95" s="3">
        <f t="shared" si="3"/>
        <v>1</v>
      </c>
      <c r="K95" s="3"/>
      <c r="L95" s="3"/>
      <c r="M95" s="3"/>
      <c r="N95" s="3"/>
      <c r="O95" s="3"/>
      <c r="P95" s="3"/>
      <c r="Q95" s="3" t="str" cm="1">
        <f t="array" ref="Q95">DEC2HEX(IF(G95=0, 0, MIN(IF(G95=1, 255, 30), SUMPRODUCT(--ISNUMBER(SEARCH("1",I95:P95)),2^(COLUMN(I95:P95)-COLUMN(I95))))), 2)</f>
        <v>00</v>
      </c>
      <c r="R95" s="3" t="str" cm="1">
        <f t="array" ref="R95">DEC2HEX(IF(G95&lt;&gt;2,0,SUMPRODUCT(--ISNUMBER(SEARCH("2",I95:P95)),2^(COLUMN(I95:P95)-COLUMN(I95)))),2)</f>
        <v>00</v>
      </c>
      <c r="S95" s="3" t="s">
        <v>29</v>
      </c>
      <c r="T95" s="3" t="s">
        <v>29</v>
      </c>
      <c r="U95" s="3" t="s">
        <v>29</v>
      </c>
      <c r="V95" s="3" t="s">
        <v>29</v>
      </c>
      <c r="W95" s="3" t="s">
        <v>29</v>
      </c>
      <c r="X95" s="3" t="s">
        <v>29</v>
      </c>
      <c r="Y95" s="3" t="str" cm="1">
        <f t="array" ref="Y95">DEC2HEX(SUMPRODUCT(--ISNUMBER(SEARCH("1",S95:V95)),2^(COLUMN(S95:V95)-COLUMN(S95))) + SUMPRODUCT(--ISNUMBER(SEARCH("1",W95:X95)),2^(COLUMN(W95:X95)-COLUMN(W95)+2)), 2)</f>
        <v>00</v>
      </c>
      <c r="Z95" s="3" t="s">
        <v>339</v>
      </c>
    </row>
    <row r="96" spans="3:26">
      <c r="C96" s="6" t="str">
        <f t="shared" si="2"/>
        <v>058</v>
      </c>
      <c r="D96" s="4" t="s">
        <v>209</v>
      </c>
      <c r="E96" t="s">
        <v>210</v>
      </c>
      <c r="F96" s="4" t="s">
        <v>194</v>
      </c>
      <c r="G96" s="3">
        <v>0</v>
      </c>
      <c r="H96" s="3">
        <f t="shared" si="3"/>
        <v>1</v>
      </c>
      <c r="K96" s="3"/>
      <c r="L96" s="3"/>
      <c r="M96" s="3"/>
      <c r="N96" s="3"/>
      <c r="O96" s="3"/>
      <c r="P96" s="3"/>
      <c r="Q96" s="3" t="str" cm="1">
        <f t="array" ref="Q96">DEC2HEX(IF(G96=0, 0, MIN(IF(G96=1, 255, 30), SUMPRODUCT(--ISNUMBER(SEARCH("1",I96:P96)),2^(COLUMN(I96:P96)-COLUMN(I96))))), 2)</f>
        <v>00</v>
      </c>
      <c r="R96" s="3" t="str" cm="1">
        <f t="array" ref="R96">DEC2HEX(IF(G96&lt;&gt;2,0,SUMPRODUCT(--ISNUMBER(SEARCH("2",I96:P96)),2^(COLUMN(I96:P96)-COLUMN(I96)))),2)</f>
        <v>00</v>
      </c>
      <c r="S96" s="3" t="s">
        <v>29</v>
      </c>
      <c r="T96" s="3" t="s">
        <v>29</v>
      </c>
      <c r="U96" s="3" t="s">
        <v>29</v>
      </c>
      <c r="V96" s="3" t="s">
        <v>29</v>
      </c>
      <c r="W96" s="3" t="s">
        <v>29</v>
      </c>
      <c r="X96" s="3" t="s">
        <v>29</v>
      </c>
      <c r="Y96" s="3" t="str" cm="1">
        <f t="array" ref="Y96">DEC2HEX(SUMPRODUCT(--ISNUMBER(SEARCH("1",S96:V96)),2^(COLUMN(S96:V96)-COLUMN(S96))) + SUMPRODUCT(--ISNUMBER(SEARCH("1",W96:X96)),2^(COLUMN(W96:X96)-COLUMN(W96)+2)), 2)</f>
        <v>00</v>
      </c>
      <c r="Z96" s="3" t="s">
        <v>340</v>
      </c>
    </row>
    <row r="97" spans="3:26">
      <c r="C97" s="6" t="str">
        <f t="shared" si="2"/>
        <v>059</v>
      </c>
      <c r="D97" s="4" t="s">
        <v>211</v>
      </c>
      <c r="E97" t="s">
        <v>212</v>
      </c>
      <c r="F97" s="4" t="s">
        <v>194</v>
      </c>
      <c r="G97" s="3">
        <v>0</v>
      </c>
      <c r="H97" s="3">
        <f t="shared" si="3"/>
        <v>1</v>
      </c>
      <c r="K97" s="3"/>
      <c r="L97" s="3"/>
      <c r="M97" s="3"/>
      <c r="N97" s="3"/>
      <c r="O97" s="3"/>
      <c r="P97" s="3"/>
      <c r="Q97" s="3" t="str" cm="1">
        <f t="array" ref="Q97">DEC2HEX(IF(G97=0, 0, MIN(IF(G97=1, 255, 30), SUMPRODUCT(--ISNUMBER(SEARCH("1",I97:P97)),2^(COLUMN(I97:P97)-COLUMN(I97))))), 2)</f>
        <v>00</v>
      </c>
      <c r="R97" s="3" t="str" cm="1">
        <f t="array" ref="R97">DEC2HEX(IF(G97&lt;&gt;2,0,SUMPRODUCT(--ISNUMBER(SEARCH("2",I97:P97)),2^(COLUMN(I97:P97)-COLUMN(I97)))),2)</f>
        <v>00</v>
      </c>
      <c r="S97" s="3" t="s">
        <v>29</v>
      </c>
      <c r="T97" s="3" t="s">
        <v>29</v>
      </c>
      <c r="U97" s="3" t="s">
        <v>29</v>
      </c>
      <c r="V97" s="3" t="s">
        <v>29</v>
      </c>
      <c r="W97" s="3" t="s">
        <v>29</v>
      </c>
      <c r="X97" s="3" t="s">
        <v>29</v>
      </c>
      <c r="Y97" s="3" t="str" cm="1">
        <f t="array" ref="Y97">DEC2HEX(SUMPRODUCT(--ISNUMBER(SEARCH("1",S97:V97)),2^(COLUMN(S97:V97)-COLUMN(S97))) + SUMPRODUCT(--ISNUMBER(SEARCH("1",W97:X97)),2^(COLUMN(W97:X97)-COLUMN(W97)+2)), 2)</f>
        <v>00</v>
      </c>
      <c r="Z97" s="3" t="s">
        <v>341</v>
      </c>
    </row>
    <row r="98" spans="3:26">
      <c r="C98" s="6" t="str">
        <f t="shared" si="2"/>
        <v>05A</v>
      </c>
      <c r="D98" s="4" t="s">
        <v>213</v>
      </c>
      <c r="E98" t="s">
        <v>214</v>
      </c>
      <c r="F98" s="4" t="s">
        <v>140</v>
      </c>
      <c r="G98" s="3">
        <v>0</v>
      </c>
      <c r="H98" s="3">
        <f t="shared" si="3"/>
        <v>1</v>
      </c>
      <c r="K98" s="3"/>
      <c r="L98" s="3"/>
      <c r="M98" s="3"/>
      <c r="N98" s="3"/>
      <c r="O98" s="3"/>
      <c r="P98" s="3"/>
      <c r="Q98" s="3" t="str" cm="1">
        <f t="array" ref="Q98">DEC2HEX(IF(G98=0, 0, MIN(IF(G98=1, 255, 30), SUMPRODUCT(--ISNUMBER(SEARCH("1",I98:P98)),2^(COLUMN(I98:P98)-COLUMN(I98))))), 2)</f>
        <v>00</v>
      </c>
      <c r="R98" s="3" t="str" cm="1">
        <f t="array" ref="R98">DEC2HEX(IF(G98&lt;&gt;2,0,SUMPRODUCT(--ISNUMBER(SEARCH("2",I98:P98)),2^(COLUMN(I98:P98)-COLUMN(I98)))),2)</f>
        <v>00</v>
      </c>
      <c r="S98" s="3" t="s">
        <v>29</v>
      </c>
      <c r="T98" s="3" t="s">
        <v>29</v>
      </c>
      <c r="U98" s="3" t="s">
        <v>29</v>
      </c>
      <c r="V98" s="3" t="s">
        <v>29</v>
      </c>
      <c r="W98" s="3" t="s">
        <v>29</v>
      </c>
      <c r="X98" s="3" t="s">
        <v>29</v>
      </c>
      <c r="Y98" s="3" t="str" cm="1">
        <f t="array" ref="Y98">DEC2HEX(SUMPRODUCT(--ISNUMBER(SEARCH("1",S98:V98)),2^(COLUMN(S98:V98)-COLUMN(S98))) + SUMPRODUCT(--ISNUMBER(SEARCH("1",W98:X98)),2^(COLUMN(W98:X98)-COLUMN(W98)+2)), 2)</f>
        <v>00</v>
      </c>
      <c r="Z98" s="3" t="s">
        <v>321</v>
      </c>
    </row>
    <row r="99" spans="3:26">
      <c r="C99" s="6" t="str">
        <f t="shared" si="2"/>
        <v>05B</v>
      </c>
      <c r="D99" s="4" t="s">
        <v>215</v>
      </c>
      <c r="E99" t="s">
        <v>216</v>
      </c>
      <c r="F99" s="4" t="s">
        <v>140</v>
      </c>
      <c r="G99" s="3">
        <v>0</v>
      </c>
      <c r="H99" s="3">
        <f t="shared" si="3"/>
        <v>1</v>
      </c>
      <c r="K99" s="3"/>
      <c r="L99" s="3"/>
      <c r="M99" s="3"/>
      <c r="N99" s="3"/>
      <c r="O99" s="3"/>
      <c r="P99" s="3"/>
      <c r="Q99" s="3" t="str" cm="1">
        <f t="array" ref="Q99">DEC2HEX(IF(G99=0, 0, MIN(IF(G99=1, 255, 30), SUMPRODUCT(--ISNUMBER(SEARCH("1",I99:P99)),2^(COLUMN(I99:P99)-COLUMN(I99))))), 2)</f>
        <v>00</v>
      </c>
      <c r="R99" s="3" t="str" cm="1">
        <f t="array" ref="R99">DEC2HEX(IF(G99&lt;&gt;2,0,SUMPRODUCT(--ISNUMBER(SEARCH("2",I99:P99)),2^(COLUMN(I99:P99)-COLUMN(I99)))),2)</f>
        <v>00</v>
      </c>
      <c r="S99" s="3" t="s">
        <v>29</v>
      </c>
      <c r="T99" s="3" t="s">
        <v>29</v>
      </c>
      <c r="U99" s="3" t="s">
        <v>29</v>
      </c>
      <c r="V99" s="3" t="s">
        <v>29</v>
      </c>
      <c r="W99" s="3" t="s">
        <v>29</v>
      </c>
      <c r="X99" s="3" t="s">
        <v>29</v>
      </c>
      <c r="Y99" s="3" t="str" cm="1">
        <f t="array" ref="Y99">DEC2HEX(SUMPRODUCT(--ISNUMBER(SEARCH("1",S99:V99)),2^(COLUMN(S99:V99)-COLUMN(S99))) + SUMPRODUCT(--ISNUMBER(SEARCH("1",W99:X99)),2^(COLUMN(W99:X99)-COLUMN(W99)+2)), 2)</f>
        <v>00</v>
      </c>
      <c r="Z99" s="3" t="s">
        <v>322</v>
      </c>
    </row>
    <row r="100" spans="3:26">
      <c r="C100" s="6" t="str">
        <f t="shared" si="2"/>
        <v>05C</v>
      </c>
      <c r="D100" s="4" t="s">
        <v>217</v>
      </c>
      <c r="E100" t="s">
        <v>218</v>
      </c>
      <c r="F100" s="4" t="s">
        <v>140</v>
      </c>
      <c r="G100" s="3">
        <v>0</v>
      </c>
      <c r="H100" s="3">
        <f t="shared" si="3"/>
        <v>1</v>
      </c>
      <c r="K100" s="3"/>
      <c r="L100" s="3"/>
      <c r="M100" s="3"/>
      <c r="N100" s="3"/>
      <c r="O100" s="3"/>
      <c r="P100" s="3"/>
      <c r="Q100" s="3" t="str" cm="1">
        <f t="array" ref="Q100">DEC2HEX(IF(G100=0, 0, MIN(IF(G100=1, 255, 30), SUMPRODUCT(--ISNUMBER(SEARCH("1",I100:P100)),2^(COLUMN(I100:P100)-COLUMN(I100))))), 2)</f>
        <v>00</v>
      </c>
      <c r="R100" s="3" t="str" cm="1">
        <f t="array" ref="R100">DEC2HEX(IF(G100&lt;&gt;2,0,SUMPRODUCT(--ISNUMBER(SEARCH("2",I100:P100)),2^(COLUMN(I100:P100)-COLUMN(I100)))),2)</f>
        <v>00</v>
      </c>
      <c r="S100" s="3" t="s">
        <v>29</v>
      </c>
      <c r="T100" s="3" t="s">
        <v>29</v>
      </c>
      <c r="U100" s="3" t="s">
        <v>29</v>
      </c>
      <c r="V100" s="3" t="s">
        <v>29</v>
      </c>
      <c r="W100" s="3" t="s">
        <v>29</v>
      </c>
      <c r="X100" s="3" t="s">
        <v>29</v>
      </c>
      <c r="Y100" s="3" t="str" cm="1">
        <f t="array" ref="Y100">DEC2HEX(SUMPRODUCT(--ISNUMBER(SEARCH("1",S100:V100)),2^(COLUMN(S100:V100)-COLUMN(S100))) + SUMPRODUCT(--ISNUMBER(SEARCH("1",W100:X100)),2^(COLUMN(W100:X100)-COLUMN(W100)+2)), 2)</f>
        <v>00</v>
      </c>
      <c r="Z100" s="3" t="s">
        <v>323</v>
      </c>
    </row>
    <row r="101" spans="3:26">
      <c r="C101" s="6" t="str">
        <f t="shared" si="2"/>
        <v>05D</v>
      </c>
      <c r="D101" s="4" t="s">
        <v>219</v>
      </c>
      <c r="E101" t="s">
        <v>220</v>
      </c>
      <c r="F101" s="4" t="s">
        <v>140</v>
      </c>
      <c r="G101" s="3">
        <v>0</v>
      </c>
      <c r="H101" s="3">
        <f t="shared" si="3"/>
        <v>1</v>
      </c>
      <c r="K101" s="3"/>
      <c r="L101" s="3"/>
      <c r="M101" s="3"/>
      <c r="N101" s="3"/>
      <c r="O101" s="3"/>
      <c r="P101" s="3"/>
      <c r="Q101" s="3" t="str" cm="1">
        <f t="array" ref="Q101">DEC2HEX(IF(G101=0, 0, MIN(IF(G101=1, 255, 30), SUMPRODUCT(--ISNUMBER(SEARCH("1",I101:P101)),2^(COLUMN(I101:P101)-COLUMN(I101))))), 2)</f>
        <v>00</v>
      </c>
      <c r="R101" s="3" t="str" cm="1">
        <f t="array" ref="R101">DEC2HEX(IF(G101&lt;&gt;2,0,SUMPRODUCT(--ISNUMBER(SEARCH("2",I101:P101)),2^(COLUMN(I101:P101)-COLUMN(I101)))),2)</f>
        <v>00</v>
      </c>
      <c r="S101" s="3" t="s">
        <v>29</v>
      </c>
      <c r="T101" s="3" t="s">
        <v>29</v>
      </c>
      <c r="U101" s="3" t="s">
        <v>29</v>
      </c>
      <c r="V101" s="3" t="s">
        <v>29</v>
      </c>
      <c r="W101" s="3" t="s">
        <v>29</v>
      </c>
      <c r="X101" s="3" t="s">
        <v>29</v>
      </c>
      <c r="Y101" s="3" t="str" cm="1">
        <f t="array" ref="Y101">DEC2HEX(SUMPRODUCT(--ISNUMBER(SEARCH("1",S101:V101)),2^(COLUMN(S101:V101)-COLUMN(S101))) + SUMPRODUCT(--ISNUMBER(SEARCH("1",W101:X101)),2^(COLUMN(W101:X101)-COLUMN(W101)+2)), 2)</f>
        <v>00</v>
      </c>
      <c r="Z101" s="3" t="s">
        <v>325</v>
      </c>
    </row>
    <row r="102" spans="3:26">
      <c r="C102" s="6" t="str">
        <f t="shared" si="2"/>
        <v>05E</v>
      </c>
      <c r="D102" s="4" t="s">
        <v>221</v>
      </c>
      <c r="E102" t="s">
        <v>222</v>
      </c>
      <c r="F102" s="4" t="s">
        <v>140</v>
      </c>
      <c r="G102" s="3">
        <v>0</v>
      </c>
      <c r="H102" s="3">
        <f t="shared" si="3"/>
        <v>1</v>
      </c>
      <c r="K102" s="3"/>
      <c r="L102" s="3"/>
      <c r="M102" s="3"/>
      <c r="N102" s="3"/>
      <c r="O102" s="3"/>
      <c r="P102" s="3"/>
      <c r="Q102" s="3" t="str" cm="1">
        <f t="array" ref="Q102">DEC2HEX(IF(G102=0, 0, MIN(IF(G102=1, 255, 30), SUMPRODUCT(--ISNUMBER(SEARCH("1",I102:P102)),2^(COLUMN(I102:P102)-COLUMN(I102))))), 2)</f>
        <v>00</v>
      </c>
      <c r="R102" s="3" t="str" cm="1">
        <f t="array" ref="R102">DEC2HEX(IF(G102&lt;&gt;2,0,SUMPRODUCT(--ISNUMBER(SEARCH("2",I102:P102)),2^(COLUMN(I102:P102)-COLUMN(I102)))),2)</f>
        <v>00</v>
      </c>
      <c r="S102" s="3" t="s">
        <v>29</v>
      </c>
      <c r="T102" s="3" t="s">
        <v>29</v>
      </c>
      <c r="U102" s="3" t="s">
        <v>29</v>
      </c>
      <c r="V102" s="3" t="s">
        <v>29</v>
      </c>
      <c r="W102" s="3" t="s">
        <v>29</v>
      </c>
      <c r="X102" s="3" t="s">
        <v>29</v>
      </c>
      <c r="Y102" s="3" t="str" cm="1">
        <f t="array" ref="Y102">DEC2HEX(SUMPRODUCT(--ISNUMBER(SEARCH("1",S102:V102)),2^(COLUMN(S102:V102)-COLUMN(S102))) + SUMPRODUCT(--ISNUMBER(SEARCH("1",W102:X102)),2^(COLUMN(W102:X102)-COLUMN(W102)+2)), 2)</f>
        <v>00</v>
      </c>
      <c r="Z102" s="3" t="s">
        <v>324</v>
      </c>
    </row>
    <row r="103" spans="3:26">
      <c r="C103" s="6" t="str">
        <f t="shared" si="2"/>
        <v>05F</v>
      </c>
      <c r="D103" s="4" t="s">
        <v>223</v>
      </c>
      <c r="E103" t="s">
        <v>224</v>
      </c>
      <c r="F103" s="4" t="s">
        <v>140</v>
      </c>
      <c r="G103" s="3">
        <v>0</v>
      </c>
      <c r="H103" s="3">
        <f t="shared" si="3"/>
        <v>1</v>
      </c>
      <c r="K103" s="3"/>
      <c r="L103" s="3"/>
      <c r="M103" s="3"/>
      <c r="N103" s="3"/>
      <c r="O103" s="3"/>
      <c r="P103" s="3"/>
      <c r="Q103" s="3" t="str" cm="1">
        <f t="array" ref="Q103">DEC2HEX(IF(G103=0, 0, MIN(IF(G103=1, 255, 30), SUMPRODUCT(--ISNUMBER(SEARCH("1",I103:P103)),2^(COLUMN(I103:P103)-COLUMN(I103))))), 2)</f>
        <v>00</v>
      </c>
      <c r="R103" s="3" t="str" cm="1">
        <f t="array" ref="R103">DEC2HEX(IF(G103&lt;&gt;2,0,SUMPRODUCT(--ISNUMBER(SEARCH("2",I103:P103)),2^(COLUMN(I103:P103)-COLUMN(I103)))),2)</f>
        <v>00</v>
      </c>
      <c r="S103" s="3" t="s">
        <v>29</v>
      </c>
      <c r="T103" s="3" t="s">
        <v>29</v>
      </c>
      <c r="U103" s="3" t="s">
        <v>29</v>
      </c>
      <c r="V103" s="3" t="s">
        <v>29</v>
      </c>
      <c r="W103" s="3" t="s">
        <v>29</v>
      </c>
      <c r="X103" s="3" t="s">
        <v>29</v>
      </c>
      <c r="Y103" s="3" t="str" cm="1">
        <f t="array" ref="Y103">DEC2HEX(SUMPRODUCT(--ISNUMBER(SEARCH("1",S103:V103)),2^(COLUMN(S103:V103)-COLUMN(S103))) + SUMPRODUCT(--ISNUMBER(SEARCH("1",W103:X103)),2^(COLUMN(W103:X103)-COLUMN(W103)+2)), 2)</f>
        <v>00</v>
      </c>
      <c r="Z103" s="3" t="s">
        <v>326</v>
      </c>
    </row>
    <row r="104" spans="3:26">
      <c r="C104" s="6" t="str">
        <f t="shared" si="2"/>
        <v>060</v>
      </c>
      <c r="D104" s="4" t="s">
        <v>225</v>
      </c>
      <c r="E104" t="s">
        <v>226</v>
      </c>
      <c r="F104" s="4" t="s">
        <v>227</v>
      </c>
      <c r="G104" s="3">
        <v>0</v>
      </c>
      <c r="H104" s="3">
        <f t="shared" si="3"/>
        <v>1</v>
      </c>
      <c r="K104" s="3"/>
      <c r="L104" s="3"/>
      <c r="M104" s="3"/>
      <c r="N104" s="3"/>
      <c r="O104" s="3"/>
      <c r="P104" s="3"/>
      <c r="Q104" s="3" t="str" cm="1">
        <f t="array" ref="Q104">DEC2HEX(IF(G104=0, 0, MIN(IF(G104=1, 255, 30), SUMPRODUCT(--ISNUMBER(SEARCH("1",I104:P104)),2^(COLUMN(I104:P104)-COLUMN(I104))))), 2)</f>
        <v>00</v>
      </c>
      <c r="R104" s="3" t="str" cm="1">
        <f t="array" ref="R104">DEC2HEX(IF(G104&lt;&gt;2,0,SUMPRODUCT(--ISNUMBER(SEARCH("2",I104:P104)),2^(COLUMN(I104:P104)-COLUMN(I104)))),2)</f>
        <v>00</v>
      </c>
      <c r="S104" s="3" t="s">
        <v>29</v>
      </c>
      <c r="T104" s="3" t="s">
        <v>29</v>
      </c>
      <c r="U104" s="3" t="s">
        <v>29</v>
      </c>
      <c r="V104" s="3" t="s">
        <v>29</v>
      </c>
      <c r="W104" s="3" t="s">
        <v>29</v>
      </c>
      <c r="X104" s="3" t="s">
        <v>29</v>
      </c>
      <c r="Y104" s="3" t="str" cm="1">
        <f t="array" ref="Y104">DEC2HEX(SUMPRODUCT(--ISNUMBER(SEARCH("1",S104:V104)),2^(COLUMN(S104:V104)-COLUMN(S104))) + SUMPRODUCT(--ISNUMBER(SEARCH("1",W104:X104)),2^(COLUMN(W104:X104)-COLUMN(W104)+2)), 2)</f>
        <v>00</v>
      </c>
      <c r="Z104" s="3" t="s">
        <v>365</v>
      </c>
    </row>
    <row r="105" spans="3:26">
      <c r="C105" s="6" t="str">
        <f t="shared" si="2"/>
        <v>061</v>
      </c>
      <c r="D105" s="4" t="s">
        <v>228</v>
      </c>
      <c r="E105" t="s">
        <v>229</v>
      </c>
      <c r="F105" s="4" t="s">
        <v>227</v>
      </c>
      <c r="G105" s="3">
        <v>0</v>
      </c>
      <c r="H105" s="3">
        <f t="shared" si="3"/>
        <v>1</v>
      </c>
      <c r="K105" s="3"/>
      <c r="L105" s="3"/>
      <c r="M105" s="3"/>
      <c r="N105" s="3"/>
      <c r="O105" s="3"/>
      <c r="P105" s="3"/>
      <c r="Q105" s="3" t="str" cm="1">
        <f t="array" ref="Q105">DEC2HEX(IF(G105=0, 0, MIN(IF(G105=1, 255, 30), SUMPRODUCT(--ISNUMBER(SEARCH("1",I105:P105)),2^(COLUMN(I105:P105)-COLUMN(I105))))), 2)</f>
        <v>00</v>
      </c>
      <c r="R105" s="3" t="str" cm="1">
        <f t="array" ref="R105">DEC2HEX(IF(G105&lt;&gt;2,0,SUMPRODUCT(--ISNUMBER(SEARCH("2",I105:P105)),2^(COLUMN(I105:P105)-COLUMN(I105)))),2)</f>
        <v>00</v>
      </c>
      <c r="S105" s="3" t="s">
        <v>29</v>
      </c>
      <c r="T105" s="3" t="s">
        <v>29</v>
      </c>
      <c r="U105" s="3" t="s">
        <v>29</v>
      </c>
      <c r="V105" s="3" t="s">
        <v>29</v>
      </c>
      <c r="W105" s="3" t="s">
        <v>29</v>
      </c>
      <c r="X105" s="3" t="s">
        <v>29</v>
      </c>
      <c r="Y105" s="3" t="str" cm="1">
        <f t="array" ref="Y105">DEC2HEX(SUMPRODUCT(--ISNUMBER(SEARCH("1",S105:V105)),2^(COLUMN(S105:V105)-COLUMN(S105))) + SUMPRODUCT(--ISNUMBER(SEARCH("1",W105:X105)),2^(COLUMN(W105:X105)-COLUMN(W105)+2)), 2)</f>
        <v>00</v>
      </c>
      <c r="Z105" s="3" t="s">
        <v>365</v>
      </c>
    </row>
    <row r="106" spans="3:26">
      <c r="C106" s="6" t="str">
        <f t="shared" si="2"/>
        <v>062</v>
      </c>
      <c r="D106" s="4" t="s">
        <v>230</v>
      </c>
      <c r="E106" t="s">
        <v>231</v>
      </c>
      <c r="F106" s="4" t="s">
        <v>227</v>
      </c>
      <c r="G106" s="3">
        <v>0</v>
      </c>
      <c r="H106" s="3">
        <f t="shared" si="3"/>
        <v>1</v>
      </c>
      <c r="K106" s="3"/>
      <c r="L106" s="3"/>
      <c r="M106" s="3"/>
      <c r="N106" s="3"/>
      <c r="O106" s="3"/>
      <c r="P106" s="3"/>
      <c r="Q106" s="3" t="str" cm="1">
        <f t="array" ref="Q106">DEC2HEX(IF(G106=0, 0, MIN(IF(G106=1, 255, 30), SUMPRODUCT(--ISNUMBER(SEARCH("1",I106:P106)),2^(COLUMN(I106:P106)-COLUMN(I106))))), 2)</f>
        <v>00</v>
      </c>
      <c r="R106" s="3" t="str" cm="1">
        <f t="array" ref="R106">DEC2HEX(IF(G106&lt;&gt;2,0,SUMPRODUCT(--ISNUMBER(SEARCH("2",I106:P106)),2^(COLUMN(I106:P106)-COLUMN(I106)))),2)</f>
        <v>00</v>
      </c>
      <c r="S106" s="3" t="s">
        <v>29</v>
      </c>
      <c r="T106" s="3" t="s">
        <v>29</v>
      </c>
      <c r="U106" s="3" t="s">
        <v>29</v>
      </c>
      <c r="V106" s="3" t="s">
        <v>29</v>
      </c>
      <c r="W106" s="3" t="s">
        <v>29</v>
      </c>
      <c r="X106" s="3" t="s">
        <v>29</v>
      </c>
      <c r="Y106" s="3" t="str" cm="1">
        <f t="array" ref="Y106">DEC2HEX(SUMPRODUCT(--ISNUMBER(SEARCH("1",S106:V106)),2^(COLUMN(S106:V106)-COLUMN(S106))) + SUMPRODUCT(--ISNUMBER(SEARCH("1",W106:X106)),2^(COLUMN(W106:X106)-COLUMN(W106)+2)), 2)</f>
        <v>00</v>
      </c>
      <c r="Z106" s="3" t="s">
        <v>365</v>
      </c>
    </row>
    <row r="107" spans="3:26">
      <c r="C107" s="6" t="str">
        <f t="shared" si="2"/>
        <v>063</v>
      </c>
      <c r="D107" s="4" t="s">
        <v>232</v>
      </c>
      <c r="E107" t="s">
        <v>233</v>
      </c>
      <c r="F107" s="4" t="s">
        <v>227</v>
      </c>
      <c r="G107" s="3">
        <v>0</v>
      </c>
      <c r="H107" s="3">
        <f t="shared" si="3"/>
        <v>1</v>
      </c>
      <c r="K107" s="3"/>
      <c r="L107" s="3"/>
      <c r="M107" s="3"/>
      <c r="N107" s="3"/>
      <c r="O107" s="3"/>
      <c r="P107" s="3"/>
      <c r="Q107" s="3" t="str" cm="1">
        <f t="array" ref="Q107">DEC2HEX(IF(G107=0, 0, MIN(IF(G107=1, 255, 30), SUMPRODUCT(--ISNUMBER(SEARCH("1",I107:P107)),2^(COLUMN(I107:P107)-COLUMN(I107))))), 2)</f>
        <v>00</v>
      </c>
      <c r="R107" s="3" t="str" cm="1">
        <f t="array" ref="R107">DEC2HEX(IF(G107&lt;&gt;2,0,SUMPRODUCT(--ISNUMBER(SEARCH("2",I107:P107)),2^(COLUMN(I107:P107)-COLUMN(I107)))),2)</f>
        <v>00</v>
      </c>
      <c r="S107" s="3" t="s">
        <v>29</v>
      </c>
      <c r="T107" s="3" t="s">
        <v>29</v>
      </c>
      <c r="U107" s="3" t="s">
        <v>29</v>
      </c>
      <c r="V107" s="3" t="s">
        <v>29</v>
      </c>
      <c r="W107" s="3" t="s">
        <v>29</v>
      </c>
      <c r="X107" s="3" t="s">
        <v>29</v>
      </c>
      <c r="Y107" s="3" t="str" cm="1">
        <f t="array" ref="Y107">DEC2HEX(SUMPRODUCT(--ISNUMBER(SEARCH("1",S107:V107)),2^(COLUMN(S107:V107)-COLUMN(S107))) + SUMPRODUCT(--ISNUMBER(SEARCH("1",W107:X107)),2^(COLUMN(W107:X107)-COLUMN(W107)+2)), 2)</f>
        <v>00</v>
      </c>
      <c r="Z107" s="3" t="s">
        <v>365</v>
      </c>
    </row>
    <row r="108" spans="3:26">
      <c r="C108" s="6" t="str">
        <f t="shared" si="2"/>
        <v>064</v>
      </c>
      <c r="D108" s="4" t="s">
        <v>234</v>
      </c>
      <c r="E108" t="s">
        <v>235</v>
      </c>
      <c r="F108" s="4" t="s">
        <v>227</v>
      </c>
      <c r="G108" s="3">
        <v>0</v>
      </c>
      <c r="H108" s="3">
        <f t="shared" si="3"/>
        <v>1</v>
      </c>
      <c r="K108" s="3"/>
      <c r="L108" s="3"/>
      <c r="M108" s="3"/>
      <c r="N108" s="3"/>
      <c r="O108" s="3"/>
      <c r="P108" s="3"/>
      <c r="Q108" s="3" t="str" cm="1">
        <f t="array" ref="Q108">DEC2HEX(IF(G108=0, 0, MIN(IF(G108=1, 255, 30), SUMPRODUCT(--ISNUMBER(SEARCH("1",I108:P108)),2^(COLUMN(I108:P108)-COLUMN(I108))))), 2)</f>
        <v>00</v>
      </c>
      <c r="R108" s="3" t="str" cm="1">
        <f t="array" ref="R108">DEC2HEX(IF(G108&lt;&gt;2,0,SUMPRODUCT(--ISNUMBER(SEARCH("2",I108:P108)),2^(COLUMN(I108:P108)-COLUMN(I108)))),2)</f>
        <v>00</v>
      </c>
      <c r="S108" s="3" t="s">
        <v>29</v>
      </c>
      <c r="T108" s="3" t="s">
        <v>29</v>
      </c>
      <c r="U108" s="3" t="s">
        <v>29</v>
      </c>
      <c r="V108" s="3" t="s">
        <v>29</v>
      </c>
      <c r="W108" s="3" t="s">
        <v>29</v>
      </c>
      <c r="X108" s="3" t="s">
        <v>29</v>
      </c>
      <c r="Y108" s="3" t="str" cm="1">
        <f t="array" ref="Y108">DEC2HEX(SUMPRODUCT(--ISNUMBER(SEARCH("1",S108:V108)),2^(COLUMN(S108:V108)-COLUMN(S108))) + SUMPRODUCT(--ISNUMBER(SEARCH("1",W108:X108)),2^(COLUMN(W108:X108)-COLUMN(W108)+2)), 2)</f>
        <v>00</v>
      </c>
      <c r="Z108" s="3" t="s">
        <v>365</v>
      </c>
    </row>
    <row r="109" spans="3:26">
      <c r="C109" s="6" t="str">
        <f t="shared" si="2"/>
        <v>065</v>
      </c>
      <c r="D109" s="4" t="s">
        <v>236</v>
      </c>
      <c r="E109" t="s">
        <v>237</v>
      </c>
      <c r="F109" s="4" t="s">
        <v>227</v>
      </c>
      <c r="G109" s="3">
        <v>0</v>
      </c>
      <c r="H109" s="3">
        <f t="shared" si="3"/>
        <v>1</v>
      </c>
      <c r="K109" s="3"/>
      <c r="L109" s="3"/>
      <c r="M109" s="3"/>
      <c r="N109" s="3"/>
      <c r="O109" s="3"/>
      <c r="P109" s="3"/>
      <c r="Q109" s="3" t="str" cm="1">
        <f t="array" ref="Q109">DEC2HEX(IF(G109=0, 0, MIN(IF(G109=1, 255, 30), SUMPRODUCT(--ISNUMBER(SEARCH("1",I109:P109)),2^(COLUMN(I109:P109)-COLUMN(I109))))), 2)</f>
        <v>00</v>
      </c>
      <c r="R109" s="3" t="str" cm="1">
        <f t="array" ref="R109">DEC2HEX(IF(G109&lt;&gt;2,0,SUMPRODUCT(--ISNUMBER(SEARCH("2",I109:P109)),2^(COLUMN(I109:P109)-COLUMN(I109)))),2)</f>
        <v>00</v>
      </c>
      <c r="S109" s="3" t="s">
        <v>29</v>
      </c>
      <c r="T109" s="3" t="s">
        <v>29</v>
      </c>
      <c r="U109" s="3" t="s">
        <v>29</v>
      </c>
      <c r="V109" s="3" t="s">
        <v>29</v>
      </c>
      <c r="W109" s="3" t="s">
        <v>29</v>
      </c>
      <c r="X109" s="3" t="s">
        <v>29</v>
      </c>
      <c r="Y109" s="3" t="str" cm="1">
        <f t="array" ref="Y109">DEC2HEX(SUMPRODUCT(--ISNUMBER(SEARCH("1",S109:V109)),2^(COLUMN(S109:V109)-COLUMN(S109))) + SUMPRODUCT(--ISNUMBER(SEARCH("1",W109:X109)),2^(COLUMN(W109:X109)-COLUMN(W109)+2)), 2)</f>
        <v>00</v>
      </c>
      <c r="Z109" s="3" t="s">
        <v>365</v>
      </c>
    </row>
    <row r="110" spans="3:26">
      <c r="C110" s="6" t="str">
        <f t="shared" si="2"/>
        <v>066</v>
      </c>
      <c r="D110" s="4" t="s">
        <v>238</v>
      </c>
      <c r="E110" t="s">
        <v>239</v>
      </c>
      <c r="F110" s="4" t="s">
        <v>227</v>
      </c>
      <c r="G110" s="3">
        <v>0</v>
      </c>
      <c r="H110" s="3">
        <f t="shared" si="3"/>
        <v>1</v>
      </c>
      <c r="K110" s="3"/>
      <c r="L110" s="3"/>
      <c r="M110" s="3"/>
      <c r="N110" s="3"/>
      <c r="O110" s="3"/>
      <c r="P110" s="3"/>
      <c r="Q110" s="3" t="str" cm="1">
        <f t="array" ref="Q110">DEC2HEX(IF(G110=0, 0, MIN(IF(G110=1, 255, 30), SUMPRODUCT(--ISNUMBER(SEARCH("1",I110:P110)),2^(COLUMN(I110:P110)-COLUMN(I110))))), 2)</f>
        <v>00</v>
      </c>
      <c r="R110" s="3" t="str" cm="1">
        <f t="array" ref="R110">DEC2HEX(IF(G110&lt;&gt;2,0,SUMPRODUCT(--ISNUMBER(SEARCH("2",I110:P110)),2^(COLUMN(I110:P110)-COLUMN(I110)))),2)</f>
        <v>00</v>
      </c>
      <c r="S110" s="3" t="s">
        <v>29</v>
      </c>
      <c r="T110" s="3" t="s">
        <v>29</v>
      </c>
      <c r="U110" s="3" t="s">
        <v>29</v>
      </c>
      <c r="V110" s="3" t="s">
        <v>29</v>
      </c>
      <c r="W110" s="3" t="s">
        <v>29</v>
      </c>
      <c r="X110" s="3" t="s">
        <v>29</v>
      </c>
      <c r="Y110" s="3" t="str" cm="1">
        <f t="array" ref="Y110">DEC2HEX(SUMPRODUCT(--ISNUMBER(SEARCH("1",S110:V110)),2^(COLUMN(S110:V110)-COLUMN(S110))) + SUMPRODUCT(--ISNUMBER(SEARCH("1",W110:X110)),2^(COLUMN(W110:X110)-COLUMN(W110)+2)), 2)</f>
        <v>00</v>
      </c>
      <c r="Z110" s="3" t="s">
        <v>365</v>
      </c>
    </row>
    <row r="111" spans="3:26">
      <c r="C111" s="6" t="str">
        <f t="shared" si="2"/>
        <v>067</v>
      </c>
      <c r="D111" s="4" t="s">
        <v>240</v>
      </c>
      <c r="E111" t="s">
        <v>241</v>
      </c>
      <c r="F111" s="4" t="s">
        <v>227</v>
      </c>
      <c r="G111" s="3">
        <v>0</v>
      </c>
      <c r="H111" s="3">
        <f t="shared" si="3"/>
        <v>1</v>
      </c>
      <c r="K111" s="3"/>
      <c r="L111" s="3"/>
      <c r="M111" s="3"/>
      <c r="N111" s="3"/>
      <c r="O111" s="3"/>
      <c r="P111" s="3"/>
      <c r="Q111" s="3" t="str" cm="1">
        <f t="array" ref="Q111">DEC2HEX(IF(G111=0, 0, MIN(IF(G111=1, 255, 30), SUMPRODUCT(--ISNUMBER(SEARCH("1",I111:P111)),2^(COLUMN(I111:P111)-COLUMN(I111))))), 2)</f>
        <v>00</v>
      </c>
      <c r="R111" s="3" t="str" cm="1">
        <f t="array" ref="R111">DEC2HEX(IF(G111&lt;&gt;2,0,SUMPRODUCT(--ISNUMBER(SEARCH("2",I111:P111)),2^(COLUMN(I111:P111)-COLUMN(I111)))),2)</f>
        <v>00</v>
      </c>
      <c r="S111" s="3" t="s">
        <v>29</v>
      </c>
      <c r="T111" s="3" t="s">
        <v>29</v>
      </c>
      <c r="U111" s="3" t="s">
        <v>29</v>
      </c>
      <c r="V111" s="3" t="s">
        <v>29</v>
      </c>
      <c r="W111" s="3" t="s">
        <v>29</v>
      </c>
      <c r="X111" s="3" t="s">
        <v>29</v>
      </c>
      <c r="Y111" s="3" t="str" cm="1">
        <f t="array" ref="Y111">DEC2HEX(SUMPRODUCT(--ISNUMBER(SEARCH("1",S111:V111)),2^(COLUMN(S111:V111)-COLUMN(S111))) + SUMPRODUCT(--ISNUMBER(SEARCH("1",W111:X111)),2^(COLUMN(W111:X111)-COLUMN(W111)+2)), 2)</f>
        <v>00</v>
      </c>
      <c r="Z111" s="3" t="s">
        <v>365</v>
      </c>
    </row>
    <row r="112" spans="3:26">
      <c r="C112" s="6" t="str">
        <f t="shared" si="2"/>
        <v>068</v>
      </c>
      <c r="D112" s="4" t="s">
        <v>242</v>
      </c>
      <c r="E112" t="s">
        <v>243</v>
      </c>
      <c r="F112" s="4" t="s">
        <v>227</v>
      </c>
      <c r="G112" s="3">
        <v>0</v>
      </c>
      <c r="H112" s="3">
        <f t="shared" si="3"/>
        <v>1</v>
      </c>
      <c r="K112" s="3"/>
      <c r="L112" s="3"/>
      <c r="M112" s="3"/>
      <c r="N112" s="3"/>
      <c r="O112" s="3"/>
      <c r="P112" s="3"/>
      <c r="Q112" s="3" t="str" cm="1">
        <f t="array" ref="Q112">DEC2HEX(IF(G112=0, 0, MIN(IF(G112=1, 255, 30), SUMPRODUCT(--ISNUMBER(SEARCH("1",I112:P112)),2^(COLUMN(I112:P112)-COLUMN(I112))))), 2)</f>
        <v>00</v>
      </c>
      <c r="R112" s="3" t="str" cm="1">
        <f t="array" ref="R112">DEC2HEX(IF(G112&lt;&gt;2,0,SUMPRODUCT(--ISNUMBER(SEARCH("2",I112:P112)),2^(COLUMN(I112:P112)-COLUMN(I112)))),2)</f>
        <v>00</v>
      </c>
      <c r="S112" s="3" t="s">
        <v>29</v>
      </c>
      <c r="T112" s="3" t="s">
        <v>29</v>
      </c>
      <c r="U112" s="3" t="s">
        <v>29</v>
      </c>
      <c r="V112" s="3" t="s">
        <v>29</v>
      </c>
      <c r="W112" s="3" t="s">
        <v>29</v>
      </c>
      <c r="X112" s="3" t="s">
        <v>29</v>
      </c>
      <c r="Y112" s="3" t="str" cm="1">
        <f t="array" ref="Y112">DEC2HEX(SUMPRODUCT(--ISNUMBER(SEARCH("1",S112:V112)),2^(COLUMN(S112:V112)-COLUMN(S112))) + SUMPRODUCT(--ISNUMBER(SEARCH("1",W112:X112)),2^(COLUMN(W112:X112)-COLUMN(W112)+2)), 2)</f>
        <v>00</v>
      </c>
      <c r="Z112" s="3" t="s">
        <v>365</v>
      </c>
    </row>
    <row r="113" spans="3:27">
      <c r="C113" s="6" t="str">
        <f t="shared" si="2"/>
        <v>069</v>
      </c>
      <c r="D113" s="4" t="s">
        <v>244</v>
      </c>
      <c r="E113" t="s">
        <v>245</v>
      </c>
      <c r="F113" s="4" t="s">
        <v>227</v>
      </c>
      <c r="G113" s="3">
        <v>0</v>
      </c>
      <c r="H113" s="3">
        <f t="shared" si="3"/>
        <v>1</v>
      </c>
      <c r="K113" s="3"/>
      <c r="L113" s="3"/>
      <c r="M113" s="3"/>
      <c r="N113" s="3"/>
      <c r="O113" s="3"/>
      <c r="P113" s="3"/>
      <c r="Q113" s="3" t="str" cm="1">
        <f t="array" ref="Q113">DEC2HEX(IF(G113=0, 0, MIN(IF(G113=1, 255, 30), SUMPRODUCT(--ISNUMBER(SEARCH("1",I113:P113)),2^(COLUMN(I113:P113)-COLUMN(I113))))), 2)</f>
        <v>00</v>
      </c>
      <c r="R113" s="3" t="str" cm="1">
        <f t="array" ref="R113">DEC2HEX(IF(G113&lt;&gt;2,0,SUMPRODUCT(--ISNUMBER(SEARCH("2",I113:P113)),2^(COLUMN(I113:P113)-COLUMN(I113)))),2)</f>
        <v>00</v>
      </c>
      <c r="S113" s="3" t="s">
        <v>29</v>
      </c>
      <c r="T113" s="3" t="s">
        <v>29</v>
      </c>
      <c r="U113" s="3" t="s">
        <v>29</v>
      </c>
      <c r="V113" s="3" t="s">
        <v>29</v>
      </c>
      <c r="W113" s="3" t="s">
        <v>29</v>
      </c>
      <c r="X113" s="3" t="s">
        <v>29</v>
      </c>
      <c r="Y113" s="3" t="str" cm="1">
        <f t="array" ref="Y113">DEC2HEX(SUMPRODUCT(--ISNUMBER(SEARCH("1",S113:V113)),2^(COLUMN(S113:V113)-COLUMN(S113))) + SUMPRODUCT(--ISNUMBER(SEARCH("1",W113:X113)),2^(COLUMN(W113:X113)-COLUMN(W113)+2)), 2)</f>
        <v>00</v>
      </c>
      <c r="Z113" s="3" t="s">
        <v>365</v>
      </c>
    </row>
    <row r="114" spans="3:27">
      <c r="C114" s="6" t="str">
        <f t="shared" si="2"/>
        <v>06A</v>
      </c>
      <c r="D114" s="4" t="s">
        <v>296</v>
      </c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3:27">
      <c r="C115" s="6" t="str">
        <f t="shared" si="2"/>
        <v>06B</v>
      </c>
      <c r="D115" s="4" t="s">
        <v>296</v>
      </c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3:27">
      <c r="C116" s="6" t="str">
        <f t="shared" si="2"/>
        <v>06C</v>
      </c>
      <c r="D116" s="4" t="s">
        <v>246</v>
      </c>
      <c r="E116" t="s">
        <v>247</v>
      </c>
      <c r="F116" s="4" t="s">
        <v>248</v>
      </c>
      <c r="G116" s="3">
        <v>0</v>
      </c>
      <c r="H116" s="3">
        <f t="shared" si="3"/>
        <v>1</v>
      </c>
      <c r="K116" s="3"/>
      <c r="L116" s="3"/>
      <c r="M116" s="3"/>
      <c r="N116" s="3"/>
      <c r="O116" s="3"/>
      <c r="P116" s="3"/>
      <c r="Q116" s="3" t="str" cm="1">
        <f t="array" ref="Q116">DEC2HEX(IF(G116=0, 0, MIN(IF(G116=1, 255, 30), SUMPRODUCT(--ISNUMBER(SEARCH("1",I116:P116)),2^(COLUMN(I116:P116)-COLUMN(I116))))), 2)</f>
        <v>00</v>
      </c>
      <c r="R116" s="3" t="str" cm="1">
        <f t="array" ref="R116">DEC2HEX(IF(G116&lt;&gt;2,0,SUMPRODUCT(--ISNUMBER(SEARCH("2",I116:P116)),2^(COLUMN(I116:P116)-COLUMN(I116)))),2)</f>
        <v>00</v>
      </c>
      <c r="S116" s="3" t="s">
        <v>29</v>
      </c>
      <c r="T116" s="3" t="s">
        <v>29</v>
      </c>
      <c r="U116" s="3" t="s">
        <v>29</v>
      </c>
      <c r="V116" s="3" t="s">
        <v>29</v>
      </c>
      <c r="W116" s="3" t="s">
        <v>29</v>
      </c>
      <c r="X116" s="3" t="s">
        <v>29</v>
      </c>
      <c r="Y116" s="3" t="str" cm="1">
        <f t="array" ref="Y116">DEC2HEX(SUMPRODUCT(--ISNUMBER(SEARCH("1",S116:V116)),2^(COLUMN(S116:V116)-COLUMN(S116))) + SUMPRODUCT(--ISNUMBER(SEARCH("1",W116:X116)),2^(COLUMN(W116:X116)-COLUMN(W116)+2)), 2)</f>
        <v>00</v>
      </c>
      <c r="Z116" s="3" t="s">
        <v>342</v>
      </c>
    </row>
    <row r="117" spans="3:27">
      <c r="C117" s="6" t="str">
        <f t="shared" si="2"/>
        <v>06D</v>
      </c>
      <c r="D117" s="4" t="s">
        <v>249</v>
      </c>
      <c r="E117" t="s">
        <v>250</v>
      </c>
      <c r="F117" s="4" t="s">
        <v>248</v>
      </c>
      <c r="G117" s="3">
        <v>0</v>
      </c>
      <c r="H117" s="3">
        <f t="shared" si="3"/>
        <v>1</v>
      </c>
      <c r="K117" s="3"/>
      <c r="L117" s="3"/>
      <c r="M117" s="3"/>
      <c r="N117" s="3"/>
      <c r="O117" s="3"/>
      <c r="P117" s="3"/>
      <c r="Q117" s="3" t="str" cm="1">
        <f t="array" ref="Q117">DEC2HEX(IF(G117=0, 0, MIN(IF(G117=1, 255, 30), SUMPRODUCT(--ISNUMBER(SEARCH("1",I117:P117)),2^(COLUMN(I117:P117)-COLUMN(I117))))), 2)</f>
        <v>00</v>
      </c>
      <c r="R117" s="3" t="str" cm="1">
        <f t="array" ref="R117">DEC2HEX(IF(G117&lt;&gt;2,0,SUMPRODUCT(--ISNUMBER(SEARCH("2",I117:P117)),2^(COLUMN(I117:P117)-COLUMN(I117)))),2)</f>
        <v>00</v>
      </c>
      <c r="S117" s="3" t="s">
        <v>29</v>
      </c>
      <c r="T117" s="3" t="s">
        <v>29</v>
      </c>
      <c r="U117" s="3" t="s">
        <v>29</v>
      </c>
      <c r="V117" s="3" t="s">
        <v>29</v>
      </c>
      <c r="W117" s="3" t="s">
        <v>29</v>
      </c>
      <c r="X117" s="3" t="s">
        <v>29</v>
      </c>
      <c r="Y117" s="3" t="str" cm="1">
        <f t="array" ref="Y117">DEC2HEX(SUMPRODUCT(--ISNUMBER(SEARCH("1",S117:V117)),2^(COLUMN(S117:V117)-COLUMN(S117))) + SUMPRODUCT(--ISNUMBER(SEARCH("1",W117:X117)),2^(COLUMN(W117:X117)-COLUMN(W117)+2)), 2)</f>
        <v>00</v>
      </c>
      <c r="Z117" s="3" t="s">
        <v>343</v>
      </c>
    </row>
    <row r="118" spans="3:27">
      <c r="C118" s="6" t="str">
        <f t="shared" si="2"/>
        <v>06E</v>
      </c>
      <c r="D118" s="4" t="s">
        <v>251</v>
      </c>
      <c r="E118" t="s">
        <v>252</v>
      </c>
      <c r="F118" s="4" t="s">
        <v>248</v>
      </c>
      <c r="G118" s="3">
        <v>0</v>
      </c>
      <c r="H118" s="3">
        <f t="shared" si="3"/>
        <v>1</v>
      </c>
      <c r="K118" s="3"/>
      <c r="L118" s="3"/>
      <c r="M118" s="3"/>
      <c r="N118" s="3"/>
      <c r="O118" s="3"/>
      <c r="P118" s="3"/>
      <c r="Q118" s="3" t="str" cm="1">
        <f t="array" ref="Q118">DEC2HEX(IF(G118=0, 0, MIN(IF(G118=1, 255, 30), SUMPRODUCT(--ISNUMBER(SEARCH("1",I118:P118)),2^(COLUMN(I118:P118)-COLUMN(I118))))), 2)</f>
        <v>00</v>
      </c>
      <c r="R118" s="3" t="str" cm="1">
        <f t="array" ref="R118">DEC2HEX(IF(G118&lt;&gt;2,0,SUMPRODUCT(--ISNUMBER(SEARCH("2",I118:P118)),2^(COLUMN(I118:P118)-COLUMN(I118)))),2)</f>
        <v>00</v>
      </c>
      <c r="S118" s="3" t="s">
        <v>29</v>
      </c>
      <c r="T118" s="3" t="s">
        <v>29</v>
      </c>
      <c r="U118" s="3" t="s">
        <v>29</v>
      </c>
      <c r="V118" s="3" t="s">
        <v>29</v>
      </c>
      <c r="W118" s="3" t="s">
        <v>29</v>
      </c>
      <c r="X118" s="3" t="s">
        <v>29</v>
      </c>
      <c r="Y118" s="3" t="str" cm="1">
        <f t="array" ref="Y118">DEC2HEX(SUMPRODUCT(--ISNUMBER(SEARCH("1",S118:V118)),2^(COLUMN(S118:V118)-COLUMN(S118))) + SUMPRODUCT(--ISNUMBER(SEARCH("1",W118:X118)),2^(COLUMN(W118:X118)-COLUMN(W118)+2)), 2)</f>
        <v>00</v>
      </c>
      <c r="Z118" s="3" t="s">
        <v>344</v>
      </c>
    </row>
    <row r="119" spans="3:27">
      <c r="C119" s="6" t="str">
        <f t="shared" si="2"/>
        <v>06F</v>
      </c>
      <c r="D119" s="4" t="s">
        <v>253</v>
      </c>
      <c r="E119" t="s">
        <v>254</v>
      </c>
      <c r="F119" s="4" t="s">
        <v>248</v>
      </c>
      <c r="G119" s="3">
        <v>0</v>
      </c>
      <c r="H119" s="3">
        <f t="shared" si="3"/>
        <v>1</v>
      </c>
      <c r="K119" s="3"/>
      <c r="L119" s="3"/>
      <c r="M119" s="3"/>
      <c r="N119" s="3"/>
      <c r="O119" s="3"/>
      <c r="P119" s="3"/>
      <c r="Q119" s="3" t="str" cm="1">
        <f t="array" ref="Q119">DEC2HEX(IF(G119=0, 0, MIN(IF(G119=1, 255, 30), SUMPRODUCT(--ISNUMBER(SEARCH("1",I119:P119)),2^(COLUMN(I119:P119)-COLUMN(I119))))), 2)</f>
        <v>00</v>
      </c>
      <c r="R119" s="3" t="str" cm="1">
        <f t="array" ref="R119">DEC2HEX(IF(G119&lt;&gt;2,0,SUMPRODUCT(--ISNUMBER(SEARCH("2",I119:P119)),2^(COLUMN(I119:P119)-COLUMN(I119)))),2)</f>
        <v>00</v>
      </c>
      <c r="S119" s="3" t="s">
        <v>29</v>
      </c>
      <c r="T119" s="3" t="s">
        <v>29</v>
      </c>
      <c r="U119" s="3" t="s">
        <v>29</v>
      </c>
      <c r="V119" s="3" t="s">
        <v>29</v>
      </c>
      <c r="W119" s="3" t="s">
        <v>29</v>
      </c>
      <c r="X119" s="3" t="s">
        <v>29</v>
      </c>
      <c r="Y119" s="3" t="str" cm="1">
        <f t="array" ref="Y119">DEC2HEX(SUMPRODUCT(--ISNUMBER(SEARCH("1",S119:V119)),2^(COLUMN(S119:V119)-COLUMN(S119))) + SUMPRODUCT(--ISNUMBER(SEARCH("1",W119:X119)),2^(COLUMN(W119:X119)-COLUMN(W119)+2)), 2)</f>
        <v>00</v>
      </c>
      <c r="Z119" s="3" t="s">
        <v>345</v>
      </c>
    </row>
    <row r="120" spans="3:27">
      <c r="C120" s="6" t="str">
        <f t="shared" si="2"/>
        <v>070</v>
      </c>
      <c r="D120" s="4" t="s">
        <v>255</v>
      </c>
      <c r="E120" t="s">
        <v>256</v>
      </c>
      <c r="F120" s="4" t="s">
        <v>248</v>
      </c>
      <c r="G120" s="3">
        <v>0</v>
      </c>
      <c r="H120" s="3">
        <f t="shared" si="3"/>
        <v>1</v>
      </c>
      <c r="K120" s="3"/>
      <c r="L120" s="3"/>
      <c r="M120" s="3"/>
      <c r="N120" s="3"/>
      <c r="O120" s="3"/>
      <c r="P120" s="3"/>
      <c r="Q120" s="3" t="str" cm="1">
        <f t="array" ref="Q120">DEC2HEX(IF(G120=0, 0, MIN(IF(G120=1, 255, 30), SUMPRODUCT(--ISNUMBER(SEARCH("1",I120:P120)),2^(COLUMN(I120:P120)-COLUMN(I120))))), 2)</f>
        <v>00</v>
      </c>
      <c r="R120" s="3" t="str" cm="1">
        <f t="array" ref="R120">DEC2HEX(IF(G120&lt;&gt;2,0,SUMPRODUCT(--ISNUMBER(SEARCH("2",I120:P120)),2^(COLUMN(I120:P120)-COLUMN(I120)))),2)</f>
        <v>00</v>
      </c>
      <c r="S120" s="3" t="s">
        <v>29</v>
      </c>
      <c r="T120" s="3" t="s">
        <v>29</v>
      </c>
      <c r="U120" s="3" t="s">
        <v>29</v>
      </c>
      <c r="V120" s="3" t="s">
        <v>29</v>
      </c>
      <c r="W120" s="3" t="s">
        <v>29</v>
      </c>
      <c r="X120" s="3" t="s">
        <v>29</v>
      </c>
      <c r="Y120" s="3" t="str" cm="1">
        <f t="array" ref="Y120">DEC2HEX(SUMPRODUCT(--ISNUMBER(SEARCH("1",S120:V120)),2^(COLUMN(S120:V120)-COLUMN(S120))) + SUMPRODUCT(--ISNUMBER(SEARCH("1",W120:X120)),2^(COLUMN(W120:X120)-COLUMN(W120)+2)), 2)</f>
        <v>00</v>
      </c>
      <c r="Z120" s="3" t="s">
        <v>346</v>
      </c>
    </row>
    <row r="121" spans="3:27">
      <c r="C121" s="6" t="str">
        <f t="shared" si="2"/>
        <v>071</v>
      </c>
      <c r="D121" s="4" t="s">
        <v>257</v>
      </c>
      <c r="E121" t="s">
        <v>258</v>
      </c>
      <c r="F121" s="4" t="s">
        <v>248</v>
      </c>
      <c r="G121" s="3">
        <v>0</v>
      </c>
      <c r="H121" s="3">
        <f t="shared" si="3"/>
        <v>1</v>
      </c>
      <c r="K121" s="3"/>
      <c r="L121" s="3"/>
      <c r="M121" s="3"/>
      <c r="N121" s="3"/>
      <c r="O121" s="3"/>
      <c r="P121" s="3"/>
      <c r="Q121" s="3" t="str" cm="1">
        <f t="array" ref="Q121">DEC2HEX(IF(G121=0, 0, MIN(IF(G121=1, 255, 30), SUMPRODUCT(--ISNUMBER(SEARCH("1",I121:P121)),2^(COLUMN(I121:P121)-COLUMN(I121))))), 2)</f>
        <v>00</v>
      </c>
      <c r="R121" s="3" t="str" cm="1">
        <f t="array" ref="R121">DEC2HEX(IF(G121&lt;&gt;2,0,SUMPRODUCT(--ISNUMBER(SEARCH("2",I121:P121)),2^(COLUMN(I121:P121)-COLUMN(I121)))),2)</f>
        <v>00</v>
      </c>
      <c r="S121" s="3" t="s">
        <v>29</v>
      </c>
      <c r="T121" s="3" t="s">
        <v>29</v>
      </c>
      <c r="U121" s="3" t="s">
        <v>29</v>
      </c>
      <c r="V121" s="3" t="s">
        <v>29</v>
      </c>
      <c r="W121" s="3" t="s">
        <v>29</v>
      </c>
      <c r="X121" s="3" t="s">
        <v>29</v>
      </c>
      <c r="Y121" s="3" t="str" cm="1">
        <f t="array" ref="Y121">DEC2HEX(SUMPRODUCT(--ISNUMBER(SEARCH("1",S121:V121)),2^(COLUMN(S121:V121)-COLUMN(S121))) + SUMPRODUCT(--ISNUMBER(SEARCH("1",W121:X121)),2^(COLUMN(W121:X121)-COLUMN(W121)+2)), 2)</f>
        <v>00</v>
      </c>
      <c r="Z121" s="3" t="s">
        <v>347</v>
      </c>
    </row>
    <row r="122" spans="3:27">
      <c r="C122" s="6" t="str">
        <f t="shared" si="2"/>
        <v>072</v>
      </c>
      <c r="D122" s="4" t="s">
        <v>259</v>
      </c>
      <c r="E122" t="s">
        <v>260</v>
      </c>
      <c r="F122" s="4" t="s">
        <v>248</v>
      </c>
      <c r="G122" s="3">
        <v>0</v>
      </c>
      <c r="H122" s="3">
        <f t="shared" si="3"/>
        <v>1</v>
      </c>
      <c r="K122" s="3"/>
      <c r="L122" s="3"/>
      <c r="M122" s="3"/>
      <c r="N122" s="3"/>
      <c r="O122" s="3"/>
      <c r="P122" s="3"/>
      <c r="Q122" s="3" t="str" cm="1">
        <f t="array" ref="Q122">DEC2HEX(IF(G122=0, 0, MIN(IF(G122=1, 255, 30), SUMPRODUCT(--ISNUMBER(SEARCH("1",I122:P122)),2^(COLUMN(I122:P122)-COLUMN(I122))))), 2)</f>
        <v>00</v>
      </c>
      <c r="R122" s="3" t="str" cm="1">
        <f t="array" ref="R122">DEC2HEX(IF(G122&lt;&gt;2,0,SUMPRODUCT(--ISNUMBER(SEARCH("2",I122:P122)),2^(COLUMN(I122:P122)-COLUMN(I122)))),2)</f>
        <v>00</v>
      </c>
      <c r="S122" s="3" t="s">
        <v>29</v>
      </c>
      <c r="T122" s="3" t="s">
        <v>29</v>
      </c>
      <c r="U122" s="3" t="s">
        <v>29</v>
      </c>
      <c r="V122" s="3" t="s">
        <v>29</v>
      </c>
      <c r="W122" s="3" t="s">
        <v>29</v>
      </c>
      <c r="X122" s="3" t="s">
        <v>29</v>
      </c>
      <c r="Y122" s="3" t="str" cm="1">
        <f t="array" ref="Y122">DEC2HEX(SUMPRODUCT(--ISNUMBER(SEARCH("1",S122:V122)),2^(COLUMN(S122:V122)-COLUMN(S122))) + SUMPRODUCT(--ISNUMBER(SEARCH("1",W122:X122)),2^(COLUMN(W122:X122)-COLUMN(W122)+2)), 2)</f>
        <v>00</v>
      </c>
      <c r="Z122" s="3" t="s">
        <v>350</v>
      </c>
      <c r="AA122" s="13" t="s">
        <v>351</v>
      </c>
    </row>
    <row r="123" spans="3:27">
      <c r="C123" s="6" t="str">
        <f t="shared" si="2"/>
        <v>073</v>
      </c>
      <c r="D123" s="4" t="s">
        <v>296</v>
      </c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3:27">
      <c r="C124" s="6" t="str">
        <f t="shared" si="2"/>
        <v>074</v>
      </c>
      <c r="D124" s="4" t="s">
        <v>261</v>
      </c>
      <c r="E124" t="s">
        <v>262</v>
      </c>
      <c r="F124" s="4" t="s">
        <v>263</v>
      </c>
      <c r="G124" s="3">
        <v>0</v>
      </c>
      <c r="H124" s="3">
        <f t="shared" si="3"/>
        <v>1</v>
      </c>
      <c r="K124" s="3"/>
      <c r="L124" s="3"/>
      <c r="M124" s="3"/>
      <c r="N124" s="3"/>
      <c r="O124" s="3"/>
      <c r="P124" s="3"/>
      <c r="Q124" s="3" t="str" cm="1">
        <f t="array" ref="Q124">DEC2HEX(IF(G124=0, 0, MIN(IF(G124=1, 255, 30), SUMPRODUCT(--ISNUMBER(SEARCH("1",I124:P124)),2^(COLUMN(I124:P124)-COLUMN(I124))))), 2)</f>
        <v>00</v>
      </c>
      <c r="R124" s="3" t="str" cm="1">
        <f t="array" ref="R124">DEC2HEX(IF(G124&lt;&gt;2,0,SUMPRODUCT(--ISNUMBER(SEARCH("2",I124:P124)),2^(COLUMN(I124:P124)-COLUMN(I124)))),2)</f>
        <v>00</v>
      </c>
      <c r="S124" s="3" t="s">
        <v>29</v>
      </c>
      <c r="T124" s="3" t="s">
        <v>29</v>
      </c>
      <c r="U124" s="3" t="s">
        <v>29</v>
      </c>
      <c r="V124" s="3" t="s">
        <v>29</v>
      </c>
      <c r="W124" s="3" t="s">
        <v>29</v>
      </c>
      <c r="X124" s="3" t="s">
        <v>29</v>
      </c>
      <c r="Y124" s="3" t="str" cm="1">
        <f t="array" ref="Y124">DEC2HEX(SUMPRODUCT(--ISNUMBER(SEARCH("1",S124:V124)),2^(COLUMN(S124:V124)-COLUMN(S124))) + SUMPRODUCT(--ISNUMBER(SEARCH("1",W124:X124)),2^(COLUMN(W124:X124)-COLUMN(W124)+2)), 2)</f>
        <v>00</v>
      </c>
      <c r="Z124" s="3" t="s">
        <v>348</v>
      </c>
    </row>
    <row r="125" spans="3:27">
      <c r="C125" s="6" t="str">
        <f t="shared" si="2"/>
        <v>075</v>
      </c>
      <c r="D125" s="4" t="s">
        <v>264</v>
      </c>
      <c r="E125" t="s">
        <v>265</v>
      </c>
      <c r="F125" s="4" t="s">
        <v>263</v>
      </c>
      <c r="G125" s="3">
        <v>0</v>
      </c>
      <c r="H125" s="3">
        <f t="shared" si="3"/>
        <v>1</v>
      </c>
      <c r="K125" s="3"/>
      <c r="L125" s="3"/>
      <c r="M125" s="3"/>
      <c r="N125" s="3"/>
      <c r="O125" s="3"/>
      <c r="P125" s="3"/>
      <c r="Q125" s="3" t="str" cm="1">
        <f t="array" ref="Q125">DEC2HEX(IF(G125=0, 0, MIN(IF(G125=1, 255, 30), SUMPRODUCT(--ISNUMBER(SEARCH("1",I125:P125)),2^(COLUMN(I125:P125)-COLUMN(I125))))), 2)</f>
        <v>00</v>
      </c>
      <c r="R125" s="3" t="str" cm="1">
        <f t="array" ref="R125">DEC2HEX(IF(G125&lt;&gt;2,0,SUMPRODUCT(--ISNUMBER(SEARCH("2",I125:P125)),2^(COLUMN(I125:P125)-COLUMN(I125)))),2)</f>
        <v>00</v>
      </c>
      <c r="S125" s="3" t="s">
        <v>29</v>
      </c>
      <c r="T125" s="3" t="s">
        <v>29</v>
      </c>
      <c r="U125" s="3" t="s">
        <v>29</v>
      </c>
      <c r="V125" s="3" t="s">
        <v>29</v>
      </c>
      <c r="W125" s="3" t="s">
        <v>29</v>
      </c>
      <c r="X125" s="3" t="s">
        <v>29</v>
      </c>
      <c r="Y125" s="3" t="str" cm="1">
        <f t="array" ref="Y125">DEC2HEX(SUMPRODUCT(--ISNUMBER(SEARCH("1",S125:V125)),2^(COLUMN(S125:V125)-COLUMN(S125))) + SUMPRODUCT(--ISNUMBER(SEARCH("1",W125:X125)),2^(COLUMN(W125:X125)-COLUMN(W125)+2)), 2)</f>
        <v>00</v>
      </c>
      <c r="Z125" s="3" t="s">
        <v>352</v>
      </c>
    </row>
    <row r="126" spans="3:27">
      <c r="C126" s="6" t="str">
        <f t="shared" si="2"/>
        <v>076</v>
      </c>
      <c r="D126" s="4" t="s">
        <v>266</v>
      </c>
      <c r="E126" t="s">
        <v>267</v>
      </c>
      <c r="F126" s="4" t="s">
        <v>263</v>
      </c>
      <c r="G126" s="3">
        <v>0</v>
      </c>
      <c r="H126" s="3">
        <f t="shared" si="3"/>
        <v>1</v>
      </c>
      <c r="K126" s="3"/>
      <c r="L126" s="3"/>
      <c r="M126" s="3"/>
      <c r="N126" s="3"/>
      <c r="O126" s="3"/>
      <c r="P126" s="3"/>
      <c r="Q126" s="3" t="str" cm="1">
        <f t="array" ref="Q126">DEC2HEX(IF(G126=0, 0, MIN(IF(G126=1, 255, 30), SUMPRODUCT(--ISNUMBER(SEARCH("1",I126:P126)),2^(COLUMN(I126:P126)-COLUMN(I126))))), 2)</f>
        <v>00</v>
      </c>
      <c r="R126" s="3" t="str" cm="1">
        <f t="array" ref="R126">DEC2HEX(IF(G126&lt;&gt;2,0,SUMPRODUCT(--ISNUMBER(SEARCH("2",I126:P126)),2^(COLUMN(I126:P126)-COLUMN(I126)))),2)</f>
        <v>00</v>
      </c>
      <c r="S126" s="3" t="s">
        <v>29</v>
      </c>
      <c r="T126" s="3" t="s">
        <v>29</v>
      </c>
      <c r="U126" s="3" t="s">
        <v>29</v>
      </c>
      <c r="V126" s="3" t="s">
        <v>29</v>
      </c>
      <c r="W126" s="3" t="s">
        <v>29</v>
      </c>
      <c r="X126" s="3" t="s">
        <v>29</v>
      </c>
      <c r="Y126" s="3" t="str" cm="1">
        <f t="array" ref="Y126">DEC2HEX(SUMPRODUCT(--ISNUMBER(SEARCH("1",S126:V126)),2^(COLUMN(S126:V126)-COLUMN(S126))) + SUMPRODUCT(--ISNUMBER(SEARCH("1",W126:X126)),2^(COLUMN(W126:X126)-COLUMN(W126)+2)), 2)</f>
        <v>00</v>
      </c>
      <c r="Z126" s="3" t="s">
        <v>353</v>
      </c>
    </row>
    <row r="127" spans="3:27">
      <c r="C127" s="6" t="str">
        <f t="shared" si="2"/>
        <v>077</v>
      </c>
      <c r="D127" s="4" t="s">
        <v>268</v>
      </c>
      <c r="E127" t="s">
        <v>269</v>
      </c>
      <c r="F127" s="4" t="s">
        <v>263</v>
      </c>
      <c r="G127" s="3">
        <v>0</v>
      </c>
      <c r="H127" s="3">
        <f t="shared" si="3"/>
        <v>1</v>
      </c>
      <c r="K127" s="3"/>
      <c r="L127" s="3"/>
      <c r="M127" s="3"/>
      <c r="N127" s="3"/>
      <c r="O127" s="3"/>
      <c r="P127" s="3"/>
      <c r="Q127" s="3" t="str" cm="1">
        <f t="array" ref="Q127">DEC2HEX(IF(G127=0, 0, MIN(IF(G127=1, 255, 30), SUMPRODUCT(--ISNUMBER(SEARCH("1",I127:P127)),2^(COLUMN(I127:P127)-COLUMN(I127))))), 2)</f>
        <v>00</v>
      </c>
      <c r="R127" s="3" t="str" cm="1">
        <f t="array" ref="R127">DEC2HEX(IF(G127&lt;&gt;2,0,SUMPRODUCT(--ISNUMBER(SEARCH("2",I127:P127)),2^(COLUMN(I127:P127)-COLUMN(I127)))),2)</f>
        <v>00</v>
      </c>
      <c r="S127" s="3" t="s">
        <v>29</v>
      </c>
      <c r="T127" s="3" t="s">
        <v>29</v>
      </c>
      <c r="U127" s="3" t="s">
        <v>29</v>
      </c>
      <c r="V127" s="3" t="s">
        <v>29</v>
      </c>
      <c r="W127" s="3" t="s">
        <v>29</v>
      </c>
      <c r="X127" s="3" t="s">
        <v>29</v>
      </c>
      <c r="Y127" s="3" t="str" cm="1">
        <f t="array" ref="Y127">DEC2HEX(SUMPRODUCT(--ISNUMBER(SEARCH("1",S127:V127)),2^(COLUMN(S127:V127)-COLUMN(S127))) + SUMPRODUCT(--ISNUMBER(SEARCH("1",W127:X127)),2^(COLUMN(W127:X127)-COLUMN(W127)+2)), 2)</f>
        <v>00</v>
      </c>
      <c r="Z127" s="3" t="s">
        <v>354</v>
      </c>
    </row>
    <row r="128" spans="3:27">
      <c r="C128" s="6" t="str">
        <f t="shared" si="2"/>
        <v>078</v>
      </c>
      <c r="D128" s="4" t="s">
        <v>270</v>
      </c>
      <c r="E128" t="s">
        <v>271</v>
      </c>
      <c r="F128" s="4" t="s">
        <v>263</v>
      </c>
      <c r="G128" s="3">
        <v>0</v>
      </c>
      <c r="H128" s="3">
        <f t="shared" si="3"/>
        <v>1</v>
      </c>
      <c r="K128" s="3"/>
      <c r="L128" s="3"/>
      <c r="M128" s="3"/>
      <c r="N128" s="3"/>
      <c r="O128" s="3"/>
      <c r="P128" s="3"/>
      <c r="Q128" s="3" t="str" cm="1">
        <f t="array" ref="Q128">DEC2HEX(IF(G128=0, 0, MIN(IF(G128=1, 255, 30), SUMPRODUCT(--ISNUMBER(SEARCH("1",I128:P128)),2^(COLUMN(I128:P128)-COLUMN(I128))))), 2)</f>
        <v>00</v>
      </c>
      <c r="R128" s="3" t="str" cm="1">
        <f t="array" ref="R128">DEC2HEX(IF(G128&lt;&gt;2,0,SUMPRODUCT(--ISNUMBER(SEARCH("2",I128:P128)),2^(COLUMN(I128:P128)-COLUMN(I128)))),2)</f>
        <v>00</v>
      </c>
      <c r="S128" s="3" t="s">
        <v>29</v>
      </c>
      <c r="T128" s="3" t="s">
        <v>29</v>
      </c>
      <c r="U128" s="3" t="s">
        <v>29</v>
      </c>
      <c r="V128" s="3" t="s">
        <v>29</v>
      </c>
      <c r="W128" s="3" t="s">
        <v>29</v>
      </c>
      <c r="X128" s="3" t="s">
        <v>29</v>
      </c>
      <c r="Y128" s="3" t="str" cm="1">
        <f t="array" ref="Y128">DEC2HEX(SUMPRODUCT(--ISNUMBER(SEARCH("1",S128:V128)),2^(COLUMN(S128:V128)-COLUMN(S128))) + SUMPRODUCT(--ISNUMBER(SEARCH("1",W128:X128)),2^(COLUMN(W128:X128)-COLUMN(W128)+2)), 2)</f>
        <v>00</v>
      </c>
      <c r="Z128" s="3" t="s">
        <v>349</v>
      </c>
    </row>
    <row r="129" spans="2:27">
      <c r="C129" s="6" t="str">
        <f t="shared" si="2"/>
        <v>079</v>
      </c>
      <c r="D129" s="4" t="s">
        <v>272</v>
      </c>
      <c r="E129" t="s">
        <v>273</v>
      </c>
      <c r="F129" s="4" t="s">
        <v>263</v>
      </c>
      <c r="G129" s="3">
        <v>0</v>
      </c>
      <c r="H129" s="3">
        <f t="shared" si="3"/>
        <v>1</v>
      </c>
      <c r="K129" s="3"/>
      <c r="L129" s="3"/>
      <c r="M129" s="3"/>
      <c r="N129" s="3"/>
      <c r="O129" s="3"/>
      <c r="P129" s="3"/>
      <c r="Q129" s="3" t="str" cm="1">
        <f t="array" ref="Q129">DEC2HEX(IF(G129=0, 0, MIN(IF(G129=1, 255, 30), SUMPRODUCT(--ISNUMBER(SEARCH("1",I129:P129)),2^(COLUMN(I129:P129)-COLUMN(I129))))), 2)</f>
        <v>00</v>
      </c>
      <c r="R129" s="3" t="str" cm="1">
        <f t="array" ref="R129">DEC2HEX(IF(G129&lt;&gt;2,0,SUMPRODUCT(--ISNUMBER(SEARCH("2",I129:P129)),2^(COLUMN(I129:P129)-COLUMN(I129)))),2)</f>
        <v>00</v>
      </c>
      <c r="S129" s="3" t="s">
        <v>29</v>
      </c>
      <c r="T129" s="3" t="s">
        <v>29</v>
      </c>
      <c r="U129" s="3" t="s">
        <v>29</v>
      </c>
      <c r="V129" s="3" t="s">
        <v>29</v>
      </c>
      <c r="W129" s="3" t="s">
        <v>29</v>
      </c>
      <c r="X129" s="3" t="s">
        <v>29</v>
      </c>
      <c r="Y129" s="3" t="str" cm="1">
        <f t="array" ref="Y129">DEC2HEX(SUMPRODUCT(--ISNUMBER(SEARCH("1",S129:V129)),2^(COLUMN(S129:V129)-COLUMN(S129))) + SUMPRODUCT(--ISNUMBER(SEARCH("1",W129:X129)),2^(COLUMN(W129:X129)-COLUMN(W129)+2)), 2)</f>
        <v>00</v>
      </c>
      <c r="Z129" s="3" t="s">
        <v>355</v>
      </c>
      <c r="AA129" s="12" t="s">
        <v>356</v>
      </c>
    </row>
    <row r="130" spans="2:27">
      <c r="C130" s="6" t="str">
        <f t="shared" si="2"/>
        <v>07A</v>
      </c>
      <c r="D130" s="4" t="s">
        <v>296</v>
      </c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2:27">
      <c r="C131" s="6" t="str">
        <f t="shared" si="2"/>
        <v>07B</v>
      </c>
      <c r="D131" s="4" t="s">
        <v>296</v>
      </c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2:27">
      <c r="C132" s="6" t="str">
        <f t="shared" si="2"/>
        <v>07C</v>
      </c>
      <c r="D132" s="4" t="s">
        <v>274</v>
      </c>
      <c r="E132" t="s">
        <v>275</v>
      </c>
      <c r="F132" s="4" t="s">
        <v>68</v>
      </c>
      <c r="G132" s="3">
        <v>0</v>
      </c>
      <c r="H132" s="3">
        <f t="shared" si="3"/>
        <v>1</v>
      </c>
      <c r="K132" s="3"/>
      <c r="L132" s="3"/>
      <c r="M132" s="3"/>
      <c r="N132" s="3"/>
      <c r="O132" s="3"/>
      <c r="P132" s="3"/>
      <c r="Q132" s="3" t="str" cm="1">
        <f t="array" ref="Q132">DEC2HEX(IF(G132=0, 0, MIN(IF(G132=1, 255, 30), SUMPRODUCT(--ISNUMBER(SEARCH("1",I132:P132)),2^(COLUMN(I132:P132)-COLUMN(I132))))), 2)</f>
        <v>00</v>
      </c>
      <c r="R132" s="3" t="str" cm="1">
        <f t="array" ref="R132">DEC2HEX(IF(G132&lt;&gt;2,0,SUMPRODUCT(--ISNUMBER(SEARCH("2",I132:P132)),2^(COLUMN(I132:P132)-COLUMN(I132)))),2)</f>
        <v>00</v>
      </c>
      <c r="S132" s="3" t="s">
        <v>29</v>
      </c>
      <c r="T132" s="3" t="s">
        <v>29</v>
      </c>
      <c r="U132" s="3" t="s">
        <v>29</v>
      </c>
      <c r="V132" s="3" t="s">
        <v>29</v>
      </c>
      <c r="W132" s="3" t="s">
        <v>29</v>
      </c>
      <c r="X132" s="3" t="s">
        <v>29</v>
      </c>
      <c r="Y132" s="3" t="str" cm="1">
        <f t="array" ref="Y132">DEC2HEX(SUMPRODUCT(--ISNUMBER(SEARCH("1",S132:V132)),2^(COLUMN(S132:V132)-COLUMN(S132))) + SUMPRODUCT(--ISNUMBER(SEARCH("1",W132:X132)),2^(COLUMN(W132:X132)-COLUMN(W132)+2)), 2)</f>
        <v>00</v>
      </c>
      <c r="Z132" s="3" t="s">
        <v>366</v>
      </c>
    </row>
    <row r="133" spans="2:27">
      <c r="C133" s="6" t="str">
        <f t="shared" si="2"/>
        <v>07D</v>
      </c>
      <c r="D133" s="4" t="s">
        <v>276</v>
      </c>
      <c r="E133" t="s">
        <v>277</v>
      </c>
      <c r="F133" s="4" t="s">
        <v>68</v>
      </c>
      <c r="G133" s="3">
        <v>0</v>
      </c>
      <c r="H133" s="3">
        <f t="shared" si="3"/>
        <v>1</v>
      </c>
      <c r="K133" s="3"/>
      <c r="L133" s="3"/>
      <c r="M133" s="3"/>
      <c r="N133" s="3"/>
      <c r="O133" s="3"/>
      <c r="P133" s="3"/>
      <c r="Q133" s="3" t="str" cm="1">
        <f t="array" ref="Q133">DEC2HEX(IF(G133=0, 0, MIN(IF(G133=1, 255, 30), SUMPRODUCT(--ISNUMBER(SEARCH("1",I133:P133)),2^(COLUMN(I133:P133)-COLUMN(I133))))), 2)</f>
        <v>00</v>
      </c>
      <c r="R133" s="3" t="str" cm="1">
        <f t="array" ref="R133">DEC2HEX(IF(G133&lt;&gt;2,0,SUMPRODUCT(--ISNUMBER(SEARCH("2",I133:P133)),2^(COLUMN(I133:P133)-COLUMN(I133)))),2)</f>
        <v>00</v>
      </c>
      <c r="S133" s="3" t="s">
        <v>29</v>
      </c>
      <c r="T133" s="3" t="s">
        <v>29</v>
      </c>
      <c r="U133" s="3" t="s">
        <v>29</v>
      </c>
      <c r="V133" s="3" t="s">
        <v>29</v>
      </c>
      <c r="W133" s="3" t="s">
        <v>29</v>
      </c>
      <c r="X133" s="3" t="s">
        <v>29</v>
      </c>
      <c r="Y133" s="3" t="str" cm="1">
        <f t="array" ref="Y133">DEC2HEX(SUMPRODUCT(--ISNUMBER(SEARCH("1",S133:V133)),2^(COLUMN(S133:V133)-COLUMN(S133))) + SUMPRODUCT(--ISNUMBER(SEARCH("1",W133:X133)),2^(COLUMN(W133:X133)-COLUMN(W133)+2)), 2)</f>
        <v>00</v>
      </c>
      <c r="Z133" s="3" t="s">
        <v>367</v>
      </c>
    </row>
    <row r="134" spans="2:27">
      <c r="C134" s="6" t="str">
        <f t="shared" si="2"/>
        <v>07E</v>
      </c>
      <c r="D134" s="4" t="s">
        <v>278</v>
      </c>
      <c r="E134" t="s">
        <v>279</v>
      </c>
      <c r="F134" s="4" t="s">
        <v>68</v>
      </c>
      <c r="G134" s="3">
        <v>0</v>
      </c>
      <c r="H134" s="3">
        <f t="shared" si="3"/>
        <v>1</v>
      </c>
      <c r="K134" s="3"/>
      <c r="L134" s="3"/>
      <c r="M134" s="3"/>
      <c r="N134" s="3"/>
      <c r="O134" s="3"/>
      <c r="P134" s="3"/>
      <c r="Q134" s="3" t="str" cm="1">
        <f t="array" ref="Q134">DEC2HEX(IF(G134=0, 0, MIN(IF(G134=1, 255, 30), SUMPRODUCT(--ISNUMBER(SEARCH("1",I134:P134)),2^(COLUMN(I134:P134)-COLUMN(I134))))), 2)</f>
        <v>00</v>
      </c>
      <c r="R134" s="3" t="str" cm="1">
        <f t="array" ref="R134">DEC2HEX(IF(G134&lt;&gt;2,0,SUMPRODUCT(--ISNUMBER(SEARCH("2",I134:P134)),2^(COLUMN(I134:P134)-COLUMN(I134)))),2)</f>
        <v>00</v>
      </c>
      <c r="S134" s="3" t="s">
        <v>29</v>
      </c>
      <c r="T134" s="3" t="s">
        <v>29</v>
      </c>
      <c r="U134" s="3" t="s">
        <v>29</v>
      </c>
      <c r="V134" s="3" t="s">
        <v>29</v>
      </c>
      <c r="W134" s="3" t="s">
        <v>29</v>
      </c>
      <c r="X134" s="3" t="s">
        <v>29</v>
      </c>
      <c r="Y134" s="3" t="str" cm="1">
        <f t="array" ref="Y134">DEC2HEX(SUMPRODUCT(--ISNUMBER(SEARCH("1",S134:V134)),2^(COLUMN(S134:V134)-COLUMN(S134))) + SUMPRODUCT(--ISNUMBER(SEARCH("1",W134:X134)),2^(COLUMN(W134:X134)-COLUMN(W134)+2)), 2)</f>
        <v>00</v>
      </c>
      <c r="Z134" s="3" t="s">
        <v>369</v>
      </c>
    </row>
    <row r="135" spans="2:27">
      <c r="B135">
        <v>128</v>
      </c>
      <c r="C135" s="6" t="str">
        <f t="shared" si="2"/>
        <v>07F</v>
      </c>
      <c r="D135" s="4" t="s">
        <v>280</v>
      </c>
      <c r="E135" t="s">
        <v>281</v>
      </c>
      <c r="F135" s="4" t="s">
        <v>68</v>
      </c>
      <c r="G135" s="3">
        <v>0</v>
      </c>
      <c r="H135" s="3">
        <f t="shared" si="3"/>
        <v>1</v>
      </c>
      <c r="K135" s="3"/>
      <c r="L135" s="3"/>
      <c r="M135" s="3"/>
      <c r="N135" s="3"/>
      <c r="O135" s="3"/>
      <c r="P135" s="3"/>
      <c r="Q135" s="3" t="str" cm="1">
        <f t="array" ref="Q135">DEC2HEX(IF(G135=0, 0, MIN(IF(G135=1, 255, 30), SUMPRODUCT(--ISNUMBER(SEARCH("1",I135:P135)),2^(COLUMN(I135:P135)-COLUMN(I135))))), 2)</f>
        <v>00</v>
      </c>
      <c r="R135" s="3" t="str" cm="1">
        <f t="array" ref="R135">DEC2HEX(IF(G135&lt;&gt;2,0,SUMPRODUCT(--ISNUMBER(SEARCH("2",I135:P135)),2^(COLUMN(I135:P135)-COLUMN(I135)))),2)</f>
        <v>00</v>
      </c>
      <c r="S135" s="3" t="s">
        <v>29</v>
      </c>
      <c r="T135" s="3" t="s">
        <v>29</v>
      </c>
      <c r="U135" s="3" t="s">
        <v>29</v>
      </c>
      <c r="V135" s="3" t="s">
        <v>29</v>
      </c>
      <c r="W135" s="3" t="s">
        <v>29</v>
      </c>
      <c r="X135" s="3" t="s">
        <v>29</v>
      </c>
      <c r="Y135" s="3" t="str" cm="1">
        <f t="array" ref="Y135">DEC2HEX(SUMPRODUCT(--ISNUMBER(SEARCH("1",S135:V135)),2^(COLUMN(S135:V135)-COLUMN(S135))) + SUMPRODUCT(--ISNUMBER(SEARCH("1",W135:X135)),2^(COLUMN(W135:X135)-COLUMN(W135)+2)), 2)</f>
        <v>00</v>
      </c>
      <c r="Z135" s="3" t="s">
        <v>368</v>
      </c>
    </row>
    <row r="136" spans="2:27">
      <c r="C136" s="6" t="str">
        <f t="shared" si="2"/>
        <v>080</v>
      </c>
      <c r="D136" s="4" t="s">
        <v>380</v>
      </c>
      <c r="E136" t="s">
        <v>381</v>
      </c>
      <c r="F136" s="4" t="s">
        <v>374</v>
      </c>
      <c r="G136" s="3">
        <v>0</v>
      </c>
      <c r="H136" s="3">
        <f t="shared" si="3"/>
        <v>1</v>
      </c>
      <c r="I136" s="3" t="s">
        <v>29</v>
      </c>
      <c r="J136" s="3" t="s">
        <v>29</v>
      </c>
      <c r="K136" s="3" t="s">
        <v>29</v>
      </c>
      <c r="L136" s="3" t="s">
        <v>29</v>
      </c>
      <c r="M136" s="3" t="s">
        <v>29</v>
      </c>
      <c r="N136" s="3" t="s">
        <v>29</v>
      </c>
      <c r="O136" s="3" t="s">
        <v>29</v>
      </c>
      <c r="P136" s="3" t="s">
        <v>29</v>
      </c>
      <c r="Q136" s="3" t="str" cm="1">
        <f t="array" ref="Q136">DEC2HEX(IF(G136=0, 0, MIN(IF(G136=1, 255, 30), SUMPRODUCT(--ISNUMBER(SEARCH("1",I136:P136)),2^(COLUMN(I136:P136)-COLUMN(I136))))), 2)</f>
        <v>00</v>
      </c>
      <c r="R136" s="3" t="str" cm="1">
        <f t="array" ref="R136">DEC2HEX(IF(G136&lt;&gt;2,0,SUMPRODUCT(--ISNUMBER(SEARCH("2",I136:P136)),2^(COLUMN(I136:P136)-COLUMN(I136)))),2)</f>
        <v>00</v>
      </c>
      <c r="S136" s="3" t="s">
        <v>29</v>
      </c>
      <c r="T136" s="3" t="s">
        <v>29</v>
      </c>
      <c r="U136" s="3" t="s">
        <v>29</v>
      </c>
      <c r="V136" s="3" t="s">
        <v>29</v>
      </c>
      <c r="W136" s="3" t="s">
        <v>29</v>
      </c>
      <c r="X136" s="3" t="s">
        <v>29</v>
      </c>
      <c r="Y136" s="3" t="str" cm="1">
        <f t="array" ref="Y136">DEC2HEX(SUMPRODUCT(--ISNUMBER(SEARCH("1",S136:V136)),2^(COLUMN(S136:V136)-COLUMN(S136))) + SUMPRODUCT(--ISNUMBER(SEARCH("1",W136:X136)),2^(COLUMN(W136:X136)-COLUMN(W136)+2)), 2)</f>
        <v>00</v>
      </c>
    </row>
    <row r="137" spans="2:27">
      <c r="C137" s="6" t="str">
        <f t="shared" ref="C137:C200" si="4">DEC2HEX(ROW()-8, 3)</f>
        <v>081</v>
      </c>
      <c r="D137" s="4" t="s">
        <v>379</v>
      </c>
      <c r="E137" t="s">
        <v>382</v>
      </c>
      <c r="F137" s="4" t="s">
        <v>374</v>
      </c>
      <c r="G137" s="3">
        <v>0</v>
      </c>
      <c r="H137" s="3">
        <f t="shared" si="3"/>
        <v>1</v>
      </c>
      <c r="I137" s="3" t="s">
        <v>29</v>
      </c>
      <c r="J137" s="3" t="s">
        <v>29</v>
      </c>
      <c r="K137" s="3" t="s">
        <v>29</v>
      </c>
      <c r="L137" s="3" t="s">
        <v>29</v>
      </c>
      <c r="M137" s="3" t="s">
        <v>29</v>
      </c>
      <c r="N137" s="3" t="s">
        <v>29</v>
      </c>
      <c r="O137" s="3" t="s">
        <v>29</v>
      </c>
      <c r="P137" s="3" t="s">
        <v>29</v>
      </c>
      <c r="Q137" s="3" t="str" cm="1">
        <f t="array" ref="Q137">DEC2HEX(IF(G137=0, 0, MIN(IF(G137=1, 255, 30), SUMPRODUCT(--ISNUMBER(SEARCH("1",I137:P137)),2^(COLUMN(I137:P137)-COLUMN(I137))))), 2)</f>
        <v>00</v>
      </c>
      <c r="R137" s="3" t="str" cm="1">
        <f t="array" ref="R137">DEC2HEX(IF(G137&lt;&gt;2,0,SUMPRODUCT(--ISNUMBER(SEARCH("2",I137:P137)),2^(COLUMN(I137:P137)-COLUMN(I137)))),2)</f>
        <v>00</v>
      </c>
      <c r="S137" s="3" t="s">
        <v>29</v>
      </c>
      <c r="T137" s="3" t="s">
        <v>29</v>
      </c>
      <c r="U137" s="3" t="s">
        <v>29</v>
      </c>
      <c r="V137" s="3" t="s">
        <v>29</v>
      </c>
      <c r="W137" s="3" t="s">
        <v>29</v>
      </c>
      <c r="X137" s="3" t="s">
        <v>29</v>
      </c>
      <c r="Y137" s="3" t="str" cm="1">
        <f t="array" ref="Y137">DEC2HEX(SUMPRODUCT(--ISNUMBER(SEARCH("1",S137:V137)),2^(COLUMN(S137:V137)-COLUMN(S137))) + SUMPRODUCT(--ISNUMBER(SEARCH("1",W137:X137)),2^(COLUMN(W137:X137)-COLUMN(W137)+2)), 2)</f>
        <v>00</v>
      </c>
    </row>
    <row r="138" spans="2:27">
      <c r="C138" s="6" t="str">
        <f t="shared" si="4"/>
        <v>082</v>
      </c>
      <c r="D138" s="4" t="s">
        <v>370</v>
      </c>
      <c r="E138" t="s">
        <v>372</v>
      </c>
      <c r="F138" s="4" t="s">
        <v>374</v>
      </c>
      <c r="G138" s="3">
        <v>0</v>
      </c>
      <c r="H138" s="3">
        <f t="shared" si="3"/>
        <v>1</v>
      </c>
      <c r="I138" s="3" t="s">
        <v>29</v>
      </c>
      <c r="J138" s="3" t="s">
        <v>29</v>
      </c>
      <c r="K138" s="3" t="s">
        <v>29</v>
      </c>
      <c r="L138" s="3" t="s">
        <v>29</v>
      </c>
      <c r="M138" s="3" t="s">
        <v>29</v>
      </c>
      <c r="N138" s="3" t="s">
        <v>29</v>
      </c>
      <c r="O138" s="3" t="s">
        <v>29</v>
      </c>
      <c r="P138" s="3" t="s">
        <v>29</v>
      </c>
      <c r="Q138" s="3" t="str" cm="1">
        <f t="array" ref="Q138">DEC2HEX(IF(G138=0, 0, MIN(IF(G138=1, 255, 30), SUMPRODUCT(--ISNUMBER(SEARCH("1",I138:P138)),2^(COLUMN(I138:P138)-COLUMN(I138))))), 2)</f>
        <v>00</v>
      </c>
      <c r="R138" s="3" t="str" cm="1">
        <f t="array" ref="R138">DEC2HEX(IF(G138&lt;&gt;2,0,SUMPRODUCT(--ISNUMBER(SEARCH("2",I138:P138)),2^(COLUMN(I138:P138)-COLUMN(I138)))),2)</f>
        <v>00</v>
      </c>
      <c r="S138" s="3" t="s">
        <v>29</v>
      </c>
      <c r="T138" s="3" t="s">
        <v>29</v>
      </c>
      <c r="U138" s="3" t="s">
        <v>29</v>
      </c>
      <c r="V138" s="3" t="s">
        <v>29</v>
      </c>
      <c r="W138" s="3" t="s">
        <v>29</v>
      </c>
      <c r="X138" s="3" t="s">
        <v>29</v>
      </c>
      <c r="Y138" s="3" t="str" cm="1">
        <f t="array" ref="Y138">DEC2HEX(SUMPRODUCT(--ISNUMBER(SEARCH("1",S138:V138)),2^(COLUMN(S138:V138)-COLUMN(S138))) + SUMPRODUCT(--ISNUMBER(SEARCH("1",W138:X138)),2^(COLUMN(W138:X138)-COLUMN(W138)+2)), 2)</f>
        <v>00</v>
      </c>
    </row>
    <row r="139" spans="2:27">
      <c r="C139" s="6" t="str">
        <f t="shared" si="4"/>
        <v>083</v>
      </c>
      <c r="D139" s="4" t="s">
        <v>371</v>
      </c>
      <c r="E139" t="s">
        <v>373</v>
      </c>
      <c r="F139" s="4" t="s">
        <v>374</v>
      </c>
      <c r="G139" s="3">
        <v>0</v>
      </c>
      <c r="H139" s="3">
        <f t="shared" si="3"/>
        <v>1</v>
      </c>
      <c r="I139" s="3" t="s">
        <v>29</v>
      </c>
      <c r="J139" s="3" t="s">
        <v>29</v>
      </c>
      <c r="K139" s="3" t="s">
        <v>29</v>
      </c>
      <c r="L139" s="3" t="s">
        <v>29</v>
      </c>
      <c r="M139" s="3" t="s">
        <v>29</v>
      </c>
      <c r="N139" s="3" t="s">
        <v>29</v>
      </c>
      <c r="O139" s="3" t="s">
        <v>29</v>
      </c>
      <c r="P139" s="3" t="s">
        <v>29</v>
      </c>
      <c r="Q139" s="3" t="str" cm="1">
        <f t="array" ref="Q139">DEC2HEX(IF(G139=0, 0, MIN(IF(G139=1, 255, 30), SUMPRODUCT(--ISNUMBER(SEARCH("1",I139:P139)),2^(COLUMN(I139:P139)-COLUMN(I139))))), 2)</f>
        <v>00</v>
      </c>
      <c r="R139" s="3" t="str" cm="1">
        <f t="array" ref="R139">DEC2HEX(IF(G139&lt;&gt;2,0,SUMPRODUCT(--ISNUMBER(SEARCH("2",I139:P139)),2^(COLUMN(I139:P139)-COLUMN(I139)))),2)</f>
        <v>00</v>
      </c>
      <c r="S139" s="3" t="s">
        <v>29</v>
      </c>
      <c r="T139" s="3" t="s">
        <v>29</v>
      </c>
      <c r="U139" s="3" t="s">
        <v>29</v>
      </c>
      <c r="V139" s="3" t="s">
        <v>29</v>
      </c>
      <c r="W139" s="3" t="s">
        <v>29</v>
      </c>
      <c r="X139" s="3" t="s">
        <v>29</v>
      </c>
      <c r="Y139" s="3" t="str" cm="1">
        <f t="array" ref="Y139">DEC2HEX(SUMPRODUCT(--ISNUMBER(SEARCH("1",S139:V139)),2^(COLUMN(S139:V139)-COLUMN(S139))) + SUMPRODUCT(--ISNUMBER(SEARCH("1",W139:X139)),2^(COLUMN(W139:X139)-COLUMN(W139)+2)), 2)</f>
        <v>00</v>
      </c>
    </row>
    <row r="140" spans="2:27">
      <c r="C140" s="6" t="str">
        <f t="shared" si="4"/>
        <v>084</v>
      </c>
      <c r="D140" s="4" t="s">
        <v>375</v>
      </c>
      <c r="E140" t="s">
        <v>376</v>
      </c>
      <c r="F140" s="4" t="s">
        <v>374</v>
      </c>
      <c r="G140" s="3">
        <v>0</v>
      </c>
      <c r="H140" s="3">
        <f t="shared" si="3"/>
        <v>1</v>
      </c>
      <c r="I140" s="3" t="s">
        <v>29</v>
      </c>
      <c r="J140" s="3" t="s">
        <v>29</v>
      </c>
      <c r="K140" s="3" t="s">
        <v>29</v>
      </c>
      <c r="L140" s="3" t="s">
        <v>29</v>
      </c>
      <c r="M140" s="3" t="s">
        <v>29</v>
      </c>
      <c r="N140" s="3" t="s">
        <v>29</v>
      </c>
      <c r="O140" s="3" t="s">
        <v>29</v>
      </c>
      <c r="P140" s="3" t="s">
        <v>29</v>
      </c>
      <c r="Q140" s="3" t="str" cm="1">
        <f t="array" ref="Q140">DEC2HEX(IF(G140=0, 0, MIN(IF(G140=1, 255, 30), SUMPRODUCT(--ISNUMBER(SEARCH("1",I140:P140)),2^(COLUMN(I140:P140)-COLUMN(I140))))), 2)</f>
        <v>00</v>
      </c>
      <c r="R140" s="3" t="str" cm="1">
        <f t="array" ref="R140">DEC2HEX(IF(G140&lt;&gt;2,0,SUMPRODUCT(--ISNUMBER(SEARCH("2",I140:P140)),2^(COLUMN(I140:P140)-COLUMN(I140)))),2)</f>
        <v>00</v>
      </c>
      <c r="S140" s="3" t="s">
        <v>29</v>
      </c>
      <c r="T140" s="3" t="s">
        <v>29</v>
      </c>
      <c r="U140" s="3" t="s">
        <v>29</v>
      </c>
      <c r="V140" s="3" t="s">
        <v>29</v>
      </c>
      <c r="W140" s="3" t="s">
        <v>29</v>
      </c>
      <c r="X140" s="3" t="s">
        <v>29</v>
      </c>
      <c r="Y140" s="3" t="str" cm="1">
        <f t="array" ref="Y140">DEC2HEX(SUMPRODUCT(--ISNUMBER(SEARCH("1",S140:V140)),2^(COLUMN(S140:V140)-COLUMN(S140))) + SUMPRODUCT(--ISNUMBER(SEARCH("1",W140:X140)),2^(COLUMN(W140:X140)-COLUMN(W140)+2)), 2)</f>
        <v>00</v>
      </c>
    </row>
    <row r="141" spans="2:27">
      <c r="C141" s="6" t="str">
        <f t="shared" si="4"/>
        <v>085</v>
      </c>
      <c r="D141" s="4" t="s">
        <v>377</v>
      </c>
      <c r="E141" t="s">
        <v>378</v>
      </c>
      <c r="F141" s="4" t="s">
        <v>374</v>
      </c>
      <c r="G141" s="3">
        <v>0</v>
      </c>
      <c r="H141" s="3">
        <f t="shared" si="3"/>
        <v>1</v>
      </c>
      <c r="I141" s="3" t="s">
        <v>29</v>
      </c>
      <c r="J141" s="3" t="s">
        <v>29</v>
      </c>
      <c r="K141" s="3" t="s">
        <v>29</v>
      </c>
      <c r="L141" s="3" t="s">
        <v>29</v>
      </c>
      <c r="M141" s="3" t="s">
        <v>29</v>
      </c>
      <c r="N141" s="3" t="s">
        <v>29</v>
      </c>
      <c r="O141" s="3" t="s">
        <v>29</v>
      </c>
      <c r="P141" s="3" t="s">
        <v>29</v>
      </c>
      <c r="Q141" s="3" t="str" cm="1">
        <f t="array" ref="Q141">DEC2HEX(IF(G141=0, 0, MIN(IF(G141=1, 255, 30), SUMPRODUCT(--ISNUMBER(SEARCH("1",I141:P141)),2^(COLUMN(I141:P141)-COLUMN(I141))))), 2)</f>
        <v>00</v>
      </c>
      <c r="R141" s="3" t="str" cm="1">
        <f t="array" ref="R141">DEC2HEX(IF(G141&lt;&gt;2,0,SUMPRODUCT(--ISNUMBER(SEARCH("2",I141:P141)),2^(COLUMN(I141:P141)-COLUMN(I141)))),2)</f>
        <v>00</v>
      </c>
      <c r="S141" s="3" t="s">
        <v>29</v>
      </c>
      <c r="T141" s="3" t="s">
        <v>29</v>
      </c>
      <c r="U141" s="3" t="s">
        <v>29</v>
      </c>
      <c r="V141" s="3" t="s">
        <v>29</v>
      </c>
      <c r="W141" s="3" t="s">
        <v>29</v>
      </c>
      <c r="X141" s="3" t="s">
        <v>29</v>
      </c>
      <c r="Y141" s="3" t="str" cm="1">
        <f t="array" ref="Y141">DEC2HEX(SUMPRODUCT(--ISNUMBER(SEARCH("1",S141:V141)),2^(COLUMN(S141:V141)-COLUMN(S141))) + SUMPRODUCT(--ISNUMBER(SEARCH("1",W141:X141)),2^(COLUMN(W141:X141)-COLUMN(W141)+2)), 2)</f>
        <v>00</v>
      </c>
    </row>
    <row r="142" spans="2:27">
      <c r="C142" s="6" t="str">
        <f t="shared" si="4"/>
        <v>086</v>
      </c>
      <c r="G142" s="3">
        <v>0</v>
      </c>
      <c r="H142" s="3">
        <f t="shared" si="3"/>
        <v>1</v>
      </c>
      <c r="I142" s="3" t="s">
        <v>29</v>
      </c>
      <c r="J142" s="3" t="s">
        <v>29</v>
      </c>
      <c r="K142" s="3" t="s">
        <v>29</v>
      </c>
      <c r="L142" s="3" t="s">
        <v>29</v>
      </c>
      <c r="M142" s="3" t="s">
        <v>29</v>
      </c>
      <c r="N142" s="3" t="s">
        <v>29</v>
      </c>
      <c r="O142" s="3" t="s">
        <v>29</v>
      </c>
      <c r="P142" s="3" t="s">
        <v>29</v>
      </c>
      <c r="Q142" s="3" t="str" cm="1">
        <f t="array" ref="Q142">DEC2HEX(IF(G142=0, 0, MIN(IF(G142=1, 255, 30), SUMPRODUCT(--ISNUMBER(SEARCH("1",I142:P142)),2^(COLUMN(I142:P142)-COLUMN(I142))))), 2)</f>
        <v>00</v>
      </c>
      <c r="R142" s="3" t="str" cm="1">
        <f t="array" ref="R142">DEC2HEX(IF(G142&lt;&gt;2,0,SUMPRODUCT(--ISNUMBER(SEARCH("2",I142:P142)),2^(COLUMN(I142:P142)-COLUMN(I142)))),2)</f>
        <v>00</v>
      </c>
      <c r="S142" s="3" t="s">
        <v>29</v>
      </c>
      <c r="T142" s="3" t="s">
        <v>29</v>
      </c>
      <c r="U142" s="3" t="s">
        <v>29</v>
      </c>
      <c r="V142" s="3" t="s">
        <v>29</v>
      </c>
      <c r="W142" s="3" t="s">
        <v>29</v>
      </c>
      <c r="X142" s="3" t="s">
        <v>29</v>
      </c>
      <c r="Y142" s="3" t="str" cm="1">
        <f t="array" ref="Y142">DEC2HEX(SUMPRODUCT(--ISNUMBER(SEARCH("1",S142:V142)),2^(COLUMN(S142:V142)-COLUMN(S142))) + SUMPRODUCT(--ISNUMBER(SEARCH("1",W142:X142)),2^(COLUMN(W142:X142)-COLUMN(W142)+2)), 2)</f>
        <v>00</v>
      </c>
    </row>
    <row r="143" spans="2:27">
      <c r="C143" s="6" t="str">
        <f t="shared" si="4"/>
        <v>087</v>
      </c>
      <c r="G143" s="3">
        <v>0</v>
      </c>
      <c r="H143" s="3">
        <f t="shared" si="3"/>
        <v>1</v>
      </c>
      <c r="I143" s="3" t="s">
        <v>29</v>
      </c>
      <c r="J143" s="3" t="s">
        <v>29</v>
      </c>
      <c r="K143" s="3" t="s">
        <v>29</v>
      </c>
      <c r="L143" s="3" t="s">
        <v>29</v>
      </c>
      <c r="M143" s="3" t="s">
        <v>29</v>
      </c>
      <c r="N143" s="3" t="s">
        <v>29</v>
      </c>
      <c r="O143" s="3" t="s">
        <v>29</v>
      </c>
      <c r="P143" s="3" t="s">
        <v>29</v>
      </c>
      <c r="Q143" s="3" t="str" cm="1">
        <f t="array" ref="Q143">DEC2HEX(IF(G143=0, 0, MIN(IF(G143=1, 255, 30), SUMPRODUCT(--ISNUMBER(SEARCH("1",I143:P143)),2^(COLUMN(I143:P143)-COLUMN(I143))))), 2)</f>
        <v>00</v>
      </c>
      <c r="R143" s="3" t="str" cm="1">
        <f t="array" ref="R143">DEC2HEX(IF(G143&lt;&gt;2,0,SUMPRODUCT(--ISNUMBER(SEARCH("2",I143:P143)),2^(COLUMN(I143:P143)-COLUMN(I143)))),2)</f>
        <v>00</v>
      </c>
      <c r="S143" s="3" t="s">
        <v>29</v>
      </c>
      <c r="T143" s="3" t="s">
        <v>29</v>
      </c>
      <c r="U143" s="3" t="s">
        <v>29</v>
      </c>
      <c r="V143" s="3" t="s">
        <v>29</v>
      </c>
      <c r="W143" s="3" t="s">
        <v>29</v>
      </c>
      <c r="X143" s="3" t="s">
        <v>29</v>
      </c>
      <c r="Y143" s="3" t="str" cm="1">
        <f t="array" ref="Y143">DEC2HEX(SUMPRODUCT(--ISNUMBER(SEARCH("1",S143:V143)),2^(COLUMN(S143:V143)-COLUMN(S143))) + SUMPRODUCT(--ISNUMBER(SEARCH("1",W143:X143)),2^(COLUMN(W143:X143)-COLUMN(W143)+2)), 2)</f>
        <v>00</v>
      </c>
    </row>
    <row r="144" spans="2:27">
      <c r="C144" s="6" t="str">
        <f t="shared" si="4"/>
        <v>088</v>
      </c>
      <c r="G144" s="3">
        <v>0</v>
      </c>
      <c r="H144" s="3">
        <f t="shared" si="3"/>
        <v>1</v>
      </c>
      <c r="I144" s="3" t="s">
        <v>29</v>
      </c>
      <c r="J144" s="3" t="s">
        <v>29</v>
      </c>
      <c r="K144" s="3" t="s">
        <v>29</v>
      </c>
      <c r="L144" s="3" t="s">
        <v>29</v>
      </c>
      <c r="M144" s="3" t="s">
        <v>29</v>
      </c>
      <c r="N144" s="3" t="s">
        <v>29</v>
      </c>
      <c r="O144" s="3" t="s">
        <v>29</v>
      </c>
      <c r="P144" s="3" t="s">
        <v>29</v>
      </c>
      <c r="Q144" s="3" t="str" cm="1">
        <f t="array" ref="Q144">DEC2HEX(IF(G144=0, 0, MIN(IF(G144=1, 255, 30), SUMPRODUCT(--ISNUMBER(SEARCH("1",I144:P144)),2^(COLUMN(I144:P144)-COLUMN(I144))))), 2)</f>
        <v>00</v>
      </c>
      <c r="R144" s="3" t="str" cm="1">
        <f t="array" ref="R144">DEC2HEX(IF(G144&lt;&gt;2,0,SUMPRODUCT(--ISNUMBER(SEARCH("2",I144:P144)),2^(COLUMN(I144:P144)-COLUMN(I144)))),2)</f>
        <v>00</v>
      </c>
      <c r="S144" s="3" t="s">
        <v>29</v>
      </c>
      <c r="T144" s="3" t="s">
        <v>29</v>
      </c>
      <c r="U144" s="3" t="s">
        <v>29</v>
      </c>
      <c r="V144" s="3" t="s">
        <v>29</v>
      </c>
      <c r="W144" s="3" t="s">
        <v>29</v>
      </c>
      <c r="X144" s="3" t="s">
        <v>29</v>
      </c>
      <c r="Y144" s="3" t="str" cm="1">
        <f t="array" ref="Y144">DEC2HEX(SUMPRODUCT(--ISNUMBER(SEARCH("1",S144:V144)),2^(COLUMN(S144:V144)-COLUMN(S144))) + SUMPRODUCT(--ISNUMBER(SEARCH("1",W144:X144)),2^(COLUMN(W144:X144)-COLUMN(W144)+2)), 2)</f>
        <v>00</v>
      </c>
    </row>
    <row r="145" spans="3:25">
      <c r="C145" s="6" t="str">
        <f t="shared" si="4"/>
        <v>089</v>
      </c>
      <c r="G145" s="3">
        <v>0</v>
      </c>
      <c r="H145" s="3">
        <f t="shared" si="3"/>
        <v>1</v>
      </c>
      <c r="I145" s="3" t="s">
        <v>29</v>
      </c>
      <c r="J145" s="3" t="s">
        <v>29</v>
      </c>
      <c r="K145" s="3" t="s">
        <v>29</v>
      </c>
      <c r="L145" s="3" t="s">
        <v>29</v>
      </c>
      <c r="M145" s="3" t="s">
        <v>29</v>
      </c>
      <c r="N145" s="3" t="s">
        <v>29</v>
      </c>
      <c r="O145" s="3" t="s">
        <v>29</v>
      </c>
      <c r="P145" s="3" t="s">
        <v>29</v>
      </c>
      <c r="Q145" s="3" t="str" cm="1">
        <f t="array" ref="Q145">DEC2HEX(IF(G145=0, 0, MIN(IF(G145=1, 255, 30), SUMPRODUCT(--ISNUMBER(SEARCH("1",I145:P145)),2^(COLUMN(I145:P145)-COLUMN(I145))))), 2)</f>
        <v>00</v>
      </c>
      <c r="R145" s="3" t="str" cm="1">
        <f t="array" ref="R145">DEC2HEX(IF(G145&lt;&gt;2,0,SUMPRODUCT(--ISNUMBER(SEARCH("2",I145:P145)),2^(COLUMN(I145:P145)-COLUMN(I145)))),2)</f>
        <v>00</v>
      </c>
      <c r="S145" s="3" t="s">
        <v>29</v>
      </c>
      <c r="T145" s="3" t="s">
        <v>29</v>
      </c>
      <c r="U145" s="3" t="s">
        <v>29</v>
      </c>
      <c r="V145" s="3" t="s">
        <v>29</v>
      </c>
      <c r="W145" s="3" t="s">
        <v>29</v>
      </c>
      <c r="X145" s="3" t="s">
        <v>29</v>
      </c>
      <c r="Y145" s="3" t="str" cm="1">
        <f t="array" ref="Y145">DEC2HEX(SUMPRODUCT(--ISNUMBER(SEARCH("1",S145:V145)),2^(COLUMN(S145:V145)-COLUMN(S145))) + SUMPRODUCT(--ISNUMBER(SEARCH("1",W145:X145)),2^(COLUMN(W145:X145)-COLUMN(W145)+2)), 2)</f>
        <v>00</v>
      </c>
    </row>
    <row r="146" spans="3:25">
      <c r="C146" s="6" t="str">
        <f t="shared" si="4"/>
        <v>08A</v>
      </c>
      <c r="D146" s="4" t="s">
        <v>383</v>
      </c>
      <c r="E146" t="s">
        <v>389</v>
      </c>
      <c r="F146" s="4" t="s">
        <v>393</v>
      </c>
      <c r="G146" s="3">
        <v>0</v>
      </c>
      <c r="H146" s="3">
        <f t="shared" si="3"/>
        <v>1</v>
      </c>
      <c r="I146" s="3" t="s">
        <v>29</v>
      </c>
      <c r="J146" s="3" t="s">
        <v>29</v>
      </c>
      <c r="K146" s="3" t="s">
        <v>29</v>
      </c>
      <c r="L146" s="3" t="s">
        <v>29</v>
      </c>
      <c r="M146" s="3" t="s">
        <v>29</v>
      </c>
      <c r="N146" s="3" t="s">
        <v>29</v>
      </c>
      <c r="O146" s="3" t="s">
        <v>29</v>
      </c>
      <c r="P146" s="3" t="s">
        <v>29</v>
      </c>
      <c r="Q146" s="3" t="str" cm="1">
        <f t="array" ref="Q146">DEC2HEX(IF(G146=0, 0, MIN(IF(G146=1, 255, 30), SUMPRODUCT(--ISNUMBER(SEARCH("1",I146:P146)),2^(COLUMN(I146:P146)-COLUMN(I146))))), 2)</f>
        <v>00</v>
      </c>
      <c r="R146" s="3" t="str" cm="1">
        <f t="array" ref="R146">DEC2HEX(IF(G146&lt;&gt;2,0,SUMPRODUCT(--ISNUMBER(SEARCH("2",I146:P146)),2^(COLUMN(I146:P146)-COLUMN(I146)))),2)</f>
        <v>00</v>
      </c>
      <c r="S146" s="3" t="s">
        <v>29</v>
      </c>
      <c r="T146" s="3" t="s">
        <v>29</v>
      </c>
      <c r="U146" s="3" t="s">
        <v>29</v>
      </c>
      <c r="V146" s="3" t="s">
        <v>29</v>
      </c>
      <c r="W146" s="3" t="s">
        <v>29</v>
      </c>
      <c r="X146" s="3" t="s">
        <v>29</v>
      </c>
      <c r="Y146" s="3" t="str" cm="1">
        <f t="array" ref="Y146">DEC2HEX(SUMPRODUCT(--ISNUMBER(SEARCH("1",S146:V146)),2^(COLUMN(S146:V146)-COLUMN(S146))) + SUMPRODUCT(--ISNUMBER(SEARCH("1",W146:X146)),2^(COLUMN(W146:X146)-COLUMN(W146)+2)), 2)</f>
        <v>00</v>
      </c>
    </row>
    <row r="147" spans="3:25">
      <c r="C147" s="6" t="str">
        <f t="shared" si="4"/>
        <v>08B</v>
      </c>
      <c r="D147" s="4" t="s">
        <v>384</v>
      </c>
      <c r="E147" t="s">
        <v>390</v>
      </c>
      <c r="F147" s="4" t="s">
        <v>393</v>
      </c>
      <c r="G147" s="3">
        <v>0</v>
      </c>
      <c r="H147" s="3">
        <f t="shared" si="3"/>
        <v>1</v>
      </c>
      <c r="I147" s="3" t="s">
        <v>29</v>
      </c>
      <c r="J147" s="3" t="s">
        <v>29</v>
      </c>
      <c r="K147" s="3" t="s">
        <v>29</v>
      </c>
      <c r="L147" s="3" t="s">
        <v>29</v>
      </c>
      <c r="M147" s="3" t="s">
        <v>29</v>
      </c>
      <c r="N147" s="3" t="s">
        <v>29</v>
      </c>
      <c r="O147" s="3" t="s">
        <v>29</v>
      </c>
      <c r="P147" s="3" t="s">
        <v>29</v>
      </c>
      <c r="Q147" s="3" t="str" cm="1">
        <f t="array" ref="Q147">DEC2HEX(IF(G147=0, 0, MIN(IF(G147=1, 255, 30), SUMPRODUCT(--ISNUMBER(SEARCH("1",I147:P147)),2^(COLUMN(I147:P147)-COLUMN(I147))))), 2)</f>
        <v>00</v>
      </c>
      <c r="R147" s="3" t="str" cm="1">
        <f t="array" ref="R147">DEC2HEX(IF(G147&lt;&gt;2,0,SUMPRODUCT(--ISNUMBER(SEARCH("2",I147:P147)),2^(COLUMN(I147:P147)-COLUMN(I147)))),2)</f>
        <v>00</v>
      </c>
      <c r="S147" s="3" t="s">
        <v>29</v>
      </c>
      <c r="T147" s="3" t="s">
        <v>29</v>
      </c>
      <c r="U147" s="3" t="s">
        <v>29</v>
      </c>
      <c r="V147" s="3" t="s">
        <v>29</v>
      </c>
      <c r="W147" s="3" t="s">
        <v>29</v>
      </c>
      <c r="X147" s="3" t="s">
        <v>29</v>
      </c>
      <c r="Y147" s="3" t="str" cm="1">
        <f t="array" ref="Y147">DEC2HEX(SUMPRODUCT(--ISNUMBER(SEARCH("1",S147:V147)),2^(COLUMN(S147:V147)-COLUMN(S147))) + SUMPRODUCT(--ISNUMBER(SEARCH("1",W147:X147)),2^(COLUMN(W147:X147)-COLUMN(W147)+2)), 2)</f>
        <v>00</v>
      </c>
    </row>
    <row r="148" spans="3:25">
      <c r="C148" s="6" t="str">
        <f t="shared" si="4"/>
        <v>08C</v>
      </c>
      <c r="D148" s="4" t="s">
        <v>387</v>
      </c>
      <c r="E148" t="s">
        <v>388</v>
      </c>
      <c r="F148" s="4" t="s">
        <v>393</v>
      </c>
      <c r="G148" s="3">
        <v>0</v>
      </c>
      <c r="H148" s="3">
        <f t="shared" si="3"/>
        <v>1</v>
      </c>
      <c r="I148" s="3" t="s">
        <v>29</v>
      </c>
      <c r="J148" s="3" t="s">
        <v>29</v>
      </c>
      <c r="K148" s="3" t="s">
        <v>29</v>
      </c>
      <c r="L148" s="3" t="s">
        <v>29</v>
      </c>
      <c r="M148" s="3" t="s">
        <v>29</v>
      </c>
      <c r="N148" s="3" t="s">
        <v>29</v>
      </c>
      <c r="O148" s="3" t="s">
        <v>29</v>
      </c>
      <c r="P148" s="3" t="s">
        <v>29</v>
      </c>
      <c r="Q148" s="3" t="str" cm="1">
        <f t="array" ref="Q148">DEC2HEX(IF(G148=0, 0, MIN(IF(G148=1, 255, 30), SUMPRODUCT(--ISNUMBER(SEARCH("1",I148:P148)),2^(COLUMN(I148:P148)-COLUMN(I148))))), 2)</f>
        <v>00</v>
      </c>
      <c r="R148" s="3" t="str" cm="1">
        <f t="array" ref="R148">DEC2HEX(IF(G148&lt;&gt;2,0,SUMPRODUCT(--ISNUMBER(SEARCH("2",I148:P148)),2^(COLUMN(I148:P148)-COLUMN(I148)))),2)</f>
        <v>00</v>
      </c>
      <c r="S148" s="3" t="s">
        <v>29</v>
      </c>
      <c r="T148" s="3" t="s">
        <v>29</v>
      </c>
      <c r="U148" s="3" t="s">
        <v>29</v>
      </c>
      <c r="V148" s="3" t="s">
        <v>29</v>
      </c>
      <c r="W148" s="3" t="s">
        <v>29</v>
      </c>
      <c r="X148" s="3" t="s">
        <v>29</v>
      </c>
      <c r="Y148" s="3" t="str" cm="1">
        <f t="array" ref="Y148">DEC2HEX(SUMPRODUCT(--ISNUMBER(SEARCH("1",S148:V148)),2^(COLUMN(S148:V148)-COLUMN(S148))) + SUMPRODUCT(--ISNUMBER(SEARCH("1",W148:X148)),2^(COLUMN(W148:X148)-COLUMN(W148)+2)), 2)</f>
        <v>00</v>
      </c>
    </row>
    <row r="149" spans="3:25">
      <c r="C149" s="6" t="str">
        <f t="shared" si="4"/>
        <v>08D</v>
      </c>
      <c r="D149" s="4" t="s">
        <v>385</v>
      </c>
      <c r="E149" t="s">
        <v>391</v>
      </c>
      <c r="F149" s="4" t="s">
        <v>393</v>
      </c>
      <c r="G149" s="3">
        <v>0</v>
      </c>
      <c r="H149" s="3">
        <f t="shared" si="3"/>
        <v>1</v>
      </c>
      <c r="I149" s="3" t="s">
        <v>29</v>
      </c>
      <c r="J149" s="3" t="s">
        <v>29</v>
      </c>
      <c r="K149" s="3" t="s">
        <v>29</v>
      </c>
      <c r="L149" s="3" t="s">
        <v>29</v>
      </c>
      <c r="M149" s="3" t="s">
        <v>29</v>
      </c>
      <c r="N149" s="3" t="s">
        <v>29</v>
      </c>
      <c r="O149" s="3" t="s">
        <v>29</v>
      </c>
      <c r="P149" s="3" t="s">
        <v>29</v>
      </c>
      <c r="Q149" s="3" t="str" cm="1">
        <f t="array" ref="Q149">DEC2HEX(IF(G149=0, 0, MIN(IF(G149=1, 255, 30), SUMPRODUCT(--ISNUMBER(SEARCH("1",I149:P149)),2^(COLUMN(I149:P149)-COLUMN(I149))))), 2)</f>
        <v>00</v>
      </c>
      <c r="R149" s="3" t="str" cm="1">
        <f t="array" ref="R149">DEC2HEX(IF(G149&lt;&gt;2,0,SUMPRODUCT(--ISNUMBER(SEARCH("2",I149:P149)),2^(COLUMN(I149:P149)-COLUMN(I149)))),2)</f>
        <v>00</v>
      </c>
      <c r="S149" s="3" t="s">
        <v>29</v>
      </c>
      <c r="T149" s="3" t="s">
        <v>29</v>
      </c>
      <c r="U149" s="3" t="s">
        <v>29</v>
      </c>
      <c r="V149" s="3" t="s">
        <v>29</v>
      </c>
      <c r="W149" s="3" t="s">
        <v>29</v>
      </c>
      <c r="X149" s="3" t="s">
        <v>29</v>
      </c>
      <c r="Y149" s="3" t="str" cm="1">
        <f t="array" ref="Y149">DEC2HEX(SUMPRODUCT(--ISNUMBER(SEARCH("1",S149:V149)),2^(COLUMN(S149:V149)-COLUMN(S149))) + SUMPRODUCT(--ISNUMBER(SEARCH("1",W149:X149)),2^(COLUMN(W149:X149)-COLUMN(W149)+2)), 2)</f>
        <v>00</v>
      </c>
    </row>
    <row r="150" spans="3:25">
      <c r="C150" s="6" t="str">
        <f t="shared" si="4"/>
        <v>08E</v>
      </c>
      <c r="D150" s="4" t="s">
        <v>386</v>
      </c>
      <c r="E150" t="s">
        <v>392</v>
      </c>
      <c r="F150" s="4" t="s">
        <v>393</v>
      </c>
      <c r="G150" s="3">
        <v>0</v>
      </c>
      <c r="H150" s="3">
        <f t="shared" si="3"/>
        <v>1</v>
      </c>
      <c r="I150" s="3" t="s">
        <v>29</v>
      </c>
      <c r="J150" s="3" t="s">
        <v>29</v>
      </c>
      <c r="K150" s="3" t="s">
        <v>29</v>
      </c>
      <c r="L150" s="3" t="s">
        <v>29</v>
      </c>
      <c r="M150" s="3" t="s">
        <v>29</v>
      </c>
      <c r="N150" s="3" t="s">
        <v>29</v>
      </c>
      <c r="O150" s="3" t="s">
        <v>29</v>
      </c>
      <c r="P150" s="3" t="s">
        <v>29</v>
      </c>
      <c r="Q150" s="3" t="str" cm="1">
        <f t="array" ref="Q150">DEC2HEX(IF(G150=0, 0, MIN(IF(G150=1, 255, 30), SUMPRODUCT(--ISNUMBER(SEARCH("1",I150:P150)),2^(COLUMN(I150:P150)-COLUMN(I150))))), 2)</f>
        <v>00</v>
      </c>
      <c r="R150" s="3" t="str" cm="1">
        <f t="array" ref="R150">DEC2HEX(IF(G150&lt;&gt;2,0,SUMPRODUCT(--ISNUMBER(SEARCH("2",I150:P150)),2^(COLUMN(I150:P150)-COLUMN(I150)))),2)</f>
        <v>00</v>
      </c>
      <c r="S150" s="3" t="s">
        <v>29</v>
      </c>
      <c r="T150" s="3" t="s">
        <v>29</v>
      </c>
      <c r="U150" s="3" t="s">
        <v>29</v>
      </c>
      <c r="V150" s="3" t="s">
        <v>29</v>
      </c>
      <c r="W150" s="3" t="s">
        <v>29</v>
      </c>
      <c r="X150" s="3" t="s">
        <v>29</v>
      </c>
      <c r="Y150" s="3" t="str" cm="1">
        <f t="array" ref="Y150">DEC2HEX(SUMPRODUCT(--ISNUMBER(SEARCH("1",S150:V150)),2^(COLUMN(S150:V150)-COLUMN(S150))) + SUMPRODUCT(--ISNUMBER(SEARCH("1",W150:X150)),2^(COLUMN(W150:X150)-COLUMN(W150)+2)), 2)</f>
        <v>00</v>
      </c>
    </row>
    <row r="151" spans="3:25">
      <c r="C151" s="6" t="str">
        <f t="shared" si="4"/>
        <v>08F</v>
      </c>
      <c r="G151" s="3">
        <v>0</v>
      </c>
      <c r="H151" s="3">
        <f t="shared" si="3"/>
        <v>1</v>
      </c>
      <c r="I151" s="3" t="s">
        <v>29</v>
      </c>
      <c r="J151" s="3" t="s">
        <v>29</v>
      </c>
      <c r="K151" s="3" t="s">
        <v>29</v>
      </c>
      <c r="L151" s="3" t="s">
        <v>29</v>
      </c>
      <c r="M151" s="3" t="s">
        <v>29</v>
      </c>
      <c r="N151" s="3" t="s">
        <v>29</v>
      </c>
      <c r="O151" s="3" t="s">
        <v>29</v>
      </c>
      <c r="P151" s="3" t="s">
        <v>29</v>
      </c>
      <c r="Q151" s="3" t="str" cm="1">
        <f t="array" ref="Q151">DEC2HEX(IF(G151=0, 0, MIN(IF(G151=1, 255, 30), SUMPRODUCT(--ISNUMBER(SEARCH("1",I151:P151)),2^(COLUMN(I151:P151)-COLUMN(I151))))), 2)</f>
        <v>00</v>
      </c>
      <c r="R151" s="3" t="str" cm="1">
        <f t="array" ref="R151">DEC2HEX(IF(G151&lt;&gt;2,0,SUMPRODUCT(--ISNUMBER(SEARCH("2",I151:P151)),2^(COLUMN(I151:P151)-COLUMN(I151)))),2)</f>
        <v>00</v>
      </c>
      <c r="S151" s="3" t="s">
        <v>29</v>
      </c>
      <c r="T151" s="3" t="s">
        <v>29</v>
      </c>
      <c r="U151" s="3" t="s">
        <v>29</v>
      </c>
      <c r="V151" s="3" t="s">
        <v>29</v>
      </c>
      <c r="W151" s="3" t="s">
        <v>29</v>
      </c>
      <c r="X151" s="3" t="s">
        <v>29</v>
      </c>
      <c r="Y151" s="3" t="str" cm="1">
        <f t="array" ref="Y151">DEC2HEX(SUMPRODUCT(--ISNUMBER(SEARCH("1",S151:V151)),2^(COLUMN(S151:V151)-COLUMN(S151))) + SUMPRODUCT(--ISNUMBER(SEARCH("1",W151:X151)),2^(COLUMN(W151:X151)-COLUMN(W151)+2)), 2)</f>
        <v>00</v>
      </c>
    </row>
    <row r="152" spans="3:25">
      <c r="C152" s="6" t="str">
        <f t="shared" si="4"/>
        <v>090</v>
      </c>
      <c r="G152" s="3">
        <v>0</v>
      </c>
      <c r="H152" s="3">
        <f t="shared" si="3"/>
        <v>1</v>
      </c>
      <c r="I152" s="3" t="s">
        <v>29</v>
      </c>
      <c r="J152" s="3" t="s">
        <v>29</v>
      </c>
      <c r="K152" s="3" t="s">
        <v>29</v>
      </c>
      <c r="L152" s="3" t="s">
        <v>29</v>
      </c>
      <c r="M152" s="3" t="s">
        <v>29</v>
      </c>
      <c r="N152" s="3" t="s">
        <v>29</v>
      </c>
      <c r="O152" s="3" t="s">
        <v>29</v>
      </c>
      <c r="P152" s="3" t="s">
        <v>29</v>
      </c>
      <c r="Q152" s="3" t="str" cm="1">
        <f t="array" ref="Q152">DEC2HEX(IF(G152=0, 0, MIN(IF(G152=1, 255, 30), SUMPRODUCT(--ISNUMBER(SEARCH("1",I152:P152)),2^(COLUMN(I152:P152)-COLUMN(I152))))), 2)</f>
        <v>00</v>
      </c>
      <c r="R152" s="3" t="str" cm="1">
        <f t="array" ref="R152">DEC2HEX(IF(G152&lt;&gt;2,0,SUMPRODUCT(--ISNUMBER(SEARCH("2",I152:P152)),2^(COLUMN(I152:P152)-COLUMN(I152)))),2)</f>
        <v>00</v>
      </c>
      <c r="S152" s="3" t="s">
        <v>29</v>
      </c>
      <c r="T152" s="3" t="s">
        <v>29</v>
      </c>
      <c r="U152" s="3" t="s">
        <v>29</v>
      </c>
      <c r="V152" s="3" t="s">
        <v>29</v>
      </c>
      <c r="W152" s="3" t="s">
        <v>29</v>
      </c>
      <c r="X152" s="3" t="s">
        <v>29</v>
      </c>
      <c r="Y152" s="3" t="str" cm="1">
        <f t="array" ref="Y152">DEC2HEX(SUMPRODUCT(--ISNUMBER(SEARCH("1",S152:V152)),2^(COLUMN(S152:V152)-COLUMN(S152))) + SUMPRODUCT(--ISNUMBER(SEARCH("1",W152:X152)),2^(COLUMN(W152:X152)-COLUMN(W152)+2)), 2)</f>
        <v>00</v>
      </c>
    </row>
    <row r="153" spans="3:25">
      <c r="C153" s="6" t="str">
        <f t="shared" si="4"/>
        <v>091</v>
      </c>
      <c r="G153" s="3">
        <v>0</v>
      </c>
      <c r="H153" s="3">
        <f t="shared" si="3"/>
        <v>1</v>
      </c>
      <c r="I153" s="3" t="s">
        <v>29</v>
      </c>
      <c r="J153" s="3" t="s">
        <v>29</v>
      </c>
      <c r="K153" s="3" t="s">
        <v>29</v>
      </c>
      <c r="L153" s="3" t="s">
        <v>29</v>
      </c>
      <c r="M153" s="3" t="s">
        <v>29</v>
      </c>
      <c r="N153" s="3" t="s">
        <v>29</v>
      </c>
      <c r="O153" s="3" t="s">
        <v>29</v>
      </c>
      <c r="P153" s="3" t="s">
        <v>29</v>
      </c>
      <c r="Q153" s="3" t="str" cm="1">
        <f t="array" ref="Q153">DEC2HEX(IF(G153=0, 0, MIN(IF(G153=1, 255, 30), SUMPRODUCT(--ISNUMBER(SEARCH("1",I153:P153)),2^(COLUMN(I153:P153)-COLUMN(I153))))), 2)</f>
        <v>00</v>
      </c>
      <c r="R153" s="3" t="str" cm="1">
        <f t="array" ref="R153">DEC2HEX(IF(G153&lt;&gt;2,0,SUMPRODUCT(--ISNUMBER(SEARCH("2",I153:P153)),2^(COLUMN(I153:P153)-COLUMN(I153)))),2)</f>
        <v>00</v>
      </c>
      <c r="S153" s="3" t="s">
        <v>29</v>
      </c>
      <c r="T153" s="3" t="s">
        <v>29</v>
      </c>
      <c r="U153" s="3" t="s">
        <v>29</v>
      </c>
      <c r="V153" s="3" t="s">
        <v>29</v>
      </c>
      <c r="W153" s="3" t="s">
        <v>29</v>
      </c>
      <c r="X153" s="3" t="s">
        <v>29</v>
      </c>
      <c r="Y153" s="3" t="str" cm="1">
        <f t="array" ref="Y153">DEC2HEX(SUMPRODUCT(--ISNUMBER(SEARCH("1",S153:V153)),2^(COLUMN(S153:V153)-COLUMN(S153))) + SUMPRODUCT(--ISNUMBER(SEARCH("1",W153:X153)),2^(COLUMN(W153:X153)-COLUMN(W153)+2)), 2)</f>
        <v>00</v>
      </c>
    </row>
    <row r="154" spans="3:25">
      <c r="C154" s="6" t="str">
        <f t="shared" si="4"/>
        <v>092</v>
      </c>
      <c r="G154" s="3">
        <v>0</v>
      </c>
      <c r="H154" s="3">
        <f t="shared" si="3"/>
        <v>1</v>
      </c>
      <c r="I154" s="3" t="s">
        <v>29</v>
      </c>
      <c r="J154" s="3" t="s">
        <v>29</v>
      </c>
      <c r="K154" s="3" t="s">
        <v>29</v>
      </c>
      <c r="L154" s="3" t="s">
        <v>29</v>
      </c>
      <c r="M154" s="3" t="s">
        <v>29</v>
      </c>
      <c r="N154" s="3" t="s">
        <v>29</v>
      </c>
      <c r="O154" s="3" t="s">
        <v>29</v>
      </c>
      <c r="P154" s="3" t="s">
        <v>29</v>
      </c>
      <c r="Q154" s="3" t="str" cm="1">
        <f t="array" ref="Q154">DEC2HEX(IF(G154=0, 0, MIN(IF(G154=1, 255, 30), SUMPRODUCT(--ISNUMBER(SEARCH("1",I154:P154)),2^(COLUMN(I154:P154)-COLUMN(I154))))), 2)</f>
        <v>00</v>
      </c>
      <c r="R154" s="3" t="str" cm="1">
        <f t="array" ref="R154">DEC2HEX(IF(G154&lt;&gt;2,0,SUMPRODUCT(--ISNUMBER(SEARCH("2",I154:P154)),2^(COLUMN(I154:P154)-COLUMN(I154)))),2)</f>
        <v>00</v>
      </c>
      <c r="S154" s="3" t="s">
        <v>29</v>
      </c>
      <c r="T154" s="3" t="s">
        <v>29</v>
      </c>
      <c r="U154" s="3" t="s">
        <v>29</v>
      </c>
      <c r="V154" s="3" t="s">
        <v>29</v>
      </c>
      <c r="W154" s="3" t="s">
        <v>29</v>
      </c>
      <c r="X154" s="3" t="s">
        <v>29</v>
      </c>
      <c r="Y154" s="3" t="str" cm="1">
        <f t="array" ref="Y154">DEC2HEX(SUMPRODUCT(--ISNUMBER(SEARCH("1",S154:V154)),2^(COLUMN(S154:V154)-COLUMN(S154))) + SUMPRODUCT(--ISNUMBER(SEARCH("1",W154:X154)),2^(COLUMN(W154:X154)-COLUMN(W154)+2)), 2)</f>
        <v>00</v>
      </c>
    </row>
    <row r="155" spans="3:25">
      <c r="C155" s="6" t="str">
        <f t="shared" si="4"/>
        <v>093</v>
      </c>
      <c r="G155" s="3">
        <v>0</v>
      </c>
      <c r="H155" s="3">
        <f t="shared" si="3"/>
        <v>1</v>
      </c>
      <c r="I155" s="3" t="s">
        <v>29</v>
      </c>
      <c r="J155" s="3" t="s">
        <v>29</v>
      </c>
      <c r="K155" s="3" t="s">
        <v>29</v>
      </c>
      <c r="L155" s="3" t="s">
        <v>29</v>
      </c>
      <c r="M155" s="3" t="s">
        <v>29</v>
      </c>
      <c r="N155" s="3" t="s">
        <v>29</v>
      </c>
      <c r="O155" s="3" t="s">
        <v>29</v>
      </c>
      <c r="P155" s="3" t="s">
        <v>29</v>
      </c>
      <c r="Q155" s="3" t="str" cm="1">
        <f t="array" ref="Q155">DEC2HEX(IF(G155=0, 0, MIN(IF(G155=1, 255, 30), SUMPRODUCT(--ISNUMBER(SEARCH("1",I155:P155)),2^(COLUMN(I155:P155)-COLUMN(I155))))), 2)</f>
        <v>00</v>
      </c>
      <c r="R155" s="3" t="str" cm="1">
        <f t="array" ref="R155">DEC2HEX(IF(G155&lt;&gt;2,0,SUMPRODUCT(--ISNUMBER(SEARCH("2",I155:P155)),2^(COLUMN(I155:P155)-COLUMN(I155)))),2)</f>
        <v>00</v>
      </c>
      <c r="S155" s="3" t="s">
        <v>29</v>
      </c>
      <c r="T155" s="3" t="s">
        <v>29</v>
      </c>
      <c r="U155" s="3" t="s">
        <v>29</v>
      </c>
      <c r="V155" s="3" t="s">
        <v>29</v>
      </c>
      <c r="W155" s="3" t="s">
        <v>29</v>
      </c>
      <c r="X155" s="3" t="s">
        <v>29</v>
      </c>
      <c r="Y155" s="3" t="str" cm="1">
        <f t="array" ref="Y155">DEC2HEX(SUMPRODUCT(--ISNUMBER(SEARCH("1",S155:V155)),2^(COLUMN(S155:V155)-COLUMN(S155))) + SUMPRODUCT(--ISNUMBER(SEARCH("1",W155:X155)),2^(COLUMN(W155:X155)-COLUMN(W155)+2)), 2)</f>
        <v>00</v>
      </c>
    </row>
    <row r="156" spans="3:25">
      <c r="C156" s="6" t="str">
        <f t="shared" si="4"/>
        <v>094</v>
      </c>
      <c r="G156" s="3">
        <v>0</v>
      </c>
      <c r="H156" s="3">
        <f t="shared" si="3"/>
        <v>1</v>
      </c>
      <c r="I156" s="3" t="s">
        <v>29</v>
      </c>
      <c r="J156" s="3" t="s">
        <v>29</v>
      </c>
      <c r="K156" s="3" t="s">
        <v>29</v>
      </c>
      <c r="L156" s="3" t="s">
        <v>29</v>
      </c>
      <c r="M156" s="3" t="s">
        <v>29</v>
      </c>
      <c r="N156" s="3" t="s">
        <v>29</v>
      </c>
      <c r="O156" s="3" t="s">
        <v>29</v>
      </c>
      <c r="P156" s="3" t="s">
        <v>29</v>
      </c>
      <c r="Q156" s="3" t="str" cm="1">
        <f t="array" ref="Q156">DEC2HEX(IF(G156=0, 0, MIN(IF(G156=1, 255, 30), SUMPRODUCT(--ISNUMBER(SEARCH("1",I156:P156)),2^(COLUMN(I156:P156)-COLUMN(I156))))), 2)</f>
        <v>00</v>
      </c>
      <c r="R156" s="3" t="str" cm="1">
        <f t="array" ref="R156">DEC2HEX(IF(G156&lt;&gt;2,0,SUMPRODUCT(--ISNUMBER(SEARCH("2",I156:P156)),2^(COLUMN(I156:P156)-COLUMN(I156)))),2)</f>
        <v>00</v>
      </c>
      <c r="S156" s="3" t="s">
        <v>29</v>
      </c>
      <c r="T156" s="3" t="s">
        <v>29</v>
      </c>
      <c r="U156" s="3" t="s">
        <v>29</v>
      </c>
      <c r="V156" s="3" t="s">
        <v>29</v>
      </c>
      <c r="W156" s="3" t="s">
        <v>29</v>
      </c>
      <c r="X156" s="3" t="s">
        <v>29</v>
      </c>
      <c r="Y156" s="3" t="str" cm="1">
        <f t="array" ref="Y156">DEC2HEX(SUMPRODUCT(--ISNUMBER(SEARCH("1",S156:V156)),2^(COLUMN(S156:V156)-COLUMN(S156))) + SUMPRODUCT(--ISNUMBER(SEARCH("1",W156:X156)),2^(COLUMN(W156:X156)-COLUMN(W156)+2)), 2)</f>
        <v>00</v>
      </c>
    </row>
    <row r="157" spans="3:25">
      <c r="C157" s="6" t="str">
        <f t="shared" si="4"/>
        <v>095</v>
      </c>
      <c r="G157" s="3">
        <v>0</v>
      </c>
      <c r="H157" s="3">
        <f t="shared" si="3"/>
        <v>1</v>
      </c>
      <c r="I157" s="3" t="s">
        <v>29</v>
      </c>
      <c r="J157" s="3" t="s">
        <v>29</v>
      </c>
      <c r="K157" s="3" t="s">
        <v>29</v>
      </c>
      <c r="L157" s="3" t="s">
        <v>29</v>
      </c>
      <c r="M157" s="3" t="s">
        <v>29</v>
      </c>
      <c r="N157" s="3" t="s">
        <v>29</v>
      </c>
      <c r="O157" s="3" t="s">
        <v>29</v>
      </c>
      <c r="P157" s="3" t="s">
        <v>29</v>
      </c>
      <c r="Q157" s="3" t="str" cm="1">
        <f t="array" ref="Q157">DEC2HEX(IF(G157=0, 0, MIN(IF(G157=1, 255, 30), SUMPRODUCT(--ISNUMBER(SEARCH("1",I157:P157)),2^(COLUMN(I157:P157)-COLUMN(I157))))), 2)</f>
        <v>00</v>
      </c>
      <c r="R157" s="3" t="str" cm="1">
        <f t="array" ref="R157">DEC2HEX(IF(G157&lt;&gt;2,0,SUMPRODUCT(--ISNUMBER(SEARCH("2",I157:P157)),2^(COLUMN(I157:P157)-COLUMN(I157)))),2)</f>
        <v>00</v>
      </c>
      <c r="S157" s="3" t="s">
        <v>29</v>
      </c>
      <c r="T157" s="3" t="s">
        <v>29</v>
      </c>
      <c r="U157" s="3" t="s">
        <v>29</v>
      </c>
      <c r="V157" s="3" t="s">
        <v>29</v>
      </c>
      <c r="W157" s="3" t="s">
        <v>29</v>
      </c>
      <c r="X157" s="3" t="s">
        <v>29</v>
      </c>
      <c r="Y157" s="3" t="str" cm="1">
        <f t="array" ref="Y157">DEC2HEX(SUMPRODUCT(--ISNUMBER(SEARCH("1",S157:V157)),2^(COLUMN(S157:V157)-COLUMN(S157))) + SUMPRODUCT(--ISNUMBER(SEARCH("1",W157:X157)),2^(COLUMN(W157:X157)-COLUMN(W157)+2)), 2)</f>
        <v>00</v>
      </c>
    </row>
    <row r="158" spans="3:25">
      <c r="C158" s="6" t="str">
        <f t="shared" si="4"/>
        <v>096</v>
      </c>
      <c r="G158" s="3">
        <v>0</v>
      </c>
      <c r="H158" s="3">
        <f t="shared" si="3"/>
        <v>1</v>
      </c>
      <c r="I158" s="3" t="s">
        <v>29</v>
      </c>
      <c r="J158" s="3" t="s">
        <v>29</v>
      </c>
      <c r="K158" s="3" t="s">
        <v>29</v>
      </c>
      <c r="L158" s="3" t="s">
        <v>29</v>
      </c>
      <c r="M158" s="3" t="s">
        <v>29</v>
      </c>
      <c r="N158" s="3" t="s">
        <v>29</v>
      </c>
      <c r="O158" s="3" t="s">
        <v>29</v>
      </c>
      <c r="P158" s="3" t="s">
        <v>29</v>
      </c>
      <c r="Q158" s="3" t="str" cm="1">
        <f t="array" ref="Q158">DEC2HEX(IF(G158=0, 0, MIN(IF(G158=1, 255, 30), SUMPRODUCT(--ISNUMBER(SEARCH("1",I158:P158)),2^(COLUMN(I158:P158)-COLUMN(I158))))), 2)</f>
        <v>00</v>
      </c>
      <c r="R158" s="3" t="str" cm="1">
        <f t="array" ref="R158">DEC2HEX(IF(G158&lt;&gt;2,0,SUMPRODUCT(--ISNUMBER(SEARCH("2",I158:P158)),2^(COLUMN(I158:P158)-COLUMN(I158)))),2)</f>
        <v>00</v>
      </c>
      <c r="S158" s="3" t="s">
        <v>29</v>
      </c>
      <c r="T158" s="3" t="s">
        <v>29</v>
      </c>
      <c r="U158" s="3" t="s">
        <v>29</v>
      </c>
      <c r="V158" s="3" t="s">
        <v>29</v>
      </c>
      <c r="W158" s="3" t="s">
        <v>29</v>
      </c>
      <c r="X158" s="3" t="s">
        <v>29</v>
      </c>
      <c r="Y158" s="3" t="str" cm="1">
        <f t="array" ref="Y158">DEC2HEX(SUMPRODUCT(--ISNUMBER(SEARCH("1",S158:V158)),2^(COLUMN(S158:V158)-COLUMN(S158))) + SUMPRODUCT(--ISNUMBER(SEARCH("1",W158:X158)),2^(COLUMN(W158:X158)-COLUMN(W158)+2)), 2)</f>
        <v>00</v>
      </c>
    </row>
    <row r="159" spans="3:25">
      <c r="C159" s="6" t="str">
        <f t="shared" si="4"/>
        <v>097</v>
      </c>
      <c r="G159" s="3">
        <v>0</v>
      </c>
      <c r="H159" s="3">
        <f t="shared" si="3"/>
        <v>1</v>
      </c>
      <c r="I159" s="3" t="s">
        <v>29</v>
      </c>
      <c r="J159" s="3" t="s">
        <v>29</v>
      </c>
      <c r="K159" s="3" t="s">
        <v>29</v>
      </c>
      <c r="L159" s="3" t="s">
        <v>29</v>
      </c>
      <c r="M159" s="3" t="s">
        <v>29</v>
      </c>
      <c r="N159" s="3" t="s">
        <v>29</v>
      </c>
      <c r="O159" s="3" t="s">
        <v>29</v>
      </c>
      <c r="P159" s="3" t="s">
        <v>29</v>
      </c>
      <c r="Q159" s="3" t="str" cm="1">
        <f t="array" ref="Q159">DEC2HEX(IF(G159=0, 0, MIN(IF(G159=1, 255, 30), SUMPRODUCT(--ISNUMBER(SEARCH("1",I159:P159)),2^(COLUMN(I159:P159)-COLUMN(I159))))), 2)</f>
        <v>00</v>
      </c>
      <c r="R159" s="3" t="str" cm="1">
        <f t="array" ref="R159">DEC2HEX(IF(G159&lt;&gt;2,0,SUMPRODUCT(--ISNUMBER(SEARCH("2",I159:P159)),2^(COLUMN(I159:P159)-COLUMN(I159)))),2)</f>
        <v>00</v>
      </c>
      <c r="S159" s="3" t="s">
        <v>29</v>
      </c>
      <c r="T159" s="3" t="s">
        <v>29</v>
      </c>
      <c r="U159" s="3" t="s">
        <v>29</v>
      </c>
      <c r="V159" s="3" t="s">
        <v>29</v>
      </c>
      <c r="W159" s="3" t="s">
        <v>29</v>
      </c>
      <c r="X159" s="3" t="s">
        <v>29</v>
      </c>
      <c r="Y159" s="3" t="str" cm="1">
        <f t="array" ref="Y159">DEC2HEX(SUMPRODUCT(--ISNUMBER(SEARCH("1",S159:V159)),2^(COLUMN(S159:V159)-COLUMN(S159))) + SUMPRODUCT(--ISNUMBER(SEARCH("1",W159:X159)),2^(COLUMN(W159:X159)-COLUMN(W159)+2)), 2)</f>
        <v>00</v>
      </c>
    </row>
    <row r="160" spans="3:25">
      <c r="C160" s="6" t="str">
        <f t="shared" si="4"/>
        <v>098</v>
      </c>
      <c r="G160" s="3">
        <v>0</v>
      </c>
      <c r="H160" s="3">
        <f t="shared" si="3"/>
        <v>1</v>
      </c>
      <c r="I160" s="3" t="s">
        <v>29</v>
      </c>
      <c r="J160" s="3" t="s">
        <v>29</v>
      </c>
      <c r="K160" s="3" t="s">
        <v>29</v>
      </c>
      <c r="L160" s="3" t="s">
        <v>29</v>
      </c>
      <c r="M160" s="3" t="s">
        <v>29</v>
      </c>
      <c r="N160" s="3" t="s">
        <v>29</v>
      </c>
      <c r="O160" s="3" t="s">
        <v>29</v>
      </c>
      <c r="P160" s="3" t="s">
        <v>29</v>
      </c>
      <c r="Q160" s="3" t="str" cm="1">
        <f t="array" ref="Q160">DEC2HEX(IF(G160=0, 0, MIN(IF(G160=1, 255, 30), SUMPRODUCT(--ISNUMBER(SEARCH("1",I160:P160)),2^(COLUMN(I160:P160)-COLUMN(I160))))), 2)</f>
        <v>00</v>
      </c>
      <c r="R160" s="3" t="str" cm="1">
        <f t="array" ref="R160">DEC2HEX(IF(G160&lt;&gt;2,0,SUMPRODUCT(--ISNUMBER(SEARCH("2",I160:P160)),2^(COLUMN(I160:P160)-COLUMN(I160)))),2)</f>
        <v>00</v>
      </c>
      <c r="S160" s="3" t="s">
        <v>29</v>
      </c>
      <c r="T160" s="3" t="s">
        <v>29</v>
      </c>
      <c r="U160" s="3" t="s">
        <v>29</v>
      </c>
      <c r="V160" s="3" t="s">
        <v>29</v>
      </c>
      <c r="W160" s="3" t="s">
        <v>29</v>
      </c>
      <c r="X160" s="3" t="s">
        <v>29</v>
      </c>
      <c r="Y160" s="3" t="str" cm="1">
        <f t="array" ref="Y160">DEC2HEX(SUMPRODUCT(--ISNUMBER(SEARCH("1",S160:V160)),2^(COLUMN(S160:V160)-COLUMN(S160))) + SUMPRODUCT(--ISNUMBER(SEARCH("1",W160:X160)),2^(COLUMN(W160:X160)-COLUMN(W160)+2)), 2)</f>
        <v>00</v>
      </c>
    </row>
    <row r="161" spans="3:25">
      <c r="C161" s="6" t="str">
        <f t="shared" si="4"/>
        <v>099</v>
      </c>
      <c r="G161" s="3">
        <v>0</v>
      </c>
      <c r="H161" s="3">
        <f t="shared" si="3"/>
        <v>1</v>
      </c>
      <c r="I161" s="3" t="s">
        <v>29</v>
      </c>
      <c r="J161" s="3" t="s">
        <v>29</v>
      </c>
      <c r="K161" s="3" t="s">
        <v>29</v>
      </c>
      <c r="L161" s="3" t="s">
        <v>29</v>
      </c>
      <c r="M161" s="3" t="s">
        <v>29</v>
      </c>
      <c r="N161" s="3" t="s">
        <v>29</v>
      </c>
      <c r="O161" s="3" t="s">
        <v>29</v>
      </c>
      <c r="P161" s="3" t="s">
        <v>29</v>
      </c>
      <c r="Q161" s="3" t="str" cm="1">
        <f t="array" ref="Q161">DEC2HEX(IF(G161=0, 0, MIN(IF(G161=1, 255, 30), SUMPRODUCT(--ISNUMBER(SEARCH("1",I161:P161)),2^(COLUMN(I161:P161)-COLUMN(I161))))), 2)</f>
        <v>00</v>
      </c>
      <c r="R161" s="3" t="str" cm="1">
        <f t="array" ref="R161">DEC2HEX(IF(G161&lt;&gt;2,0,SUMPRODUCT(--ISNUMBER(SEARCH("2",I161:P161)),2^(COLUMN(I161:P161)-COLUMN(I161)))),2)</f>
        <v>00</v>
      </c>
      <c r="S161" s="3" t="s">
        <v>29</v>
      </c>
      <c r="T161" s="3" t="s">
        <v>29</v>
      </c>
      <c r="U161" s="3" t="s">
        <v>29</v>
      </c>
      <c r="V161" s="3" t="s">
        <v>29</v>
      </c>
      <c r="W161" s="3" t="s">
        <v>29</v>
      </c>
      <c r="X161" s="3" t="s">
        <v>29</v>
      </c>
      <c r="Y161" s="3" t="str" cm="1">
        <f t="array" ref="Y161">DEC2HEX(SUMPRODUCT(--ISNUMBER(SEARCH("1",S161:V161)),2^(COLUMN(S161:V161)-COLUMN(S161))) + SUMPRODUCT(--ISNUMBER(SEARCH("1",W161:X161)),2^(COLUMN(W161:X161)-COLUMN(W161)+2)), 2)</f>
        <v>00</v>
      </c>
    </row>
    <row r="162" spans="3:25">
      <c r="C162" s="6" t="str">
        <f t="shared" si="4"/>
        <v>09A</v>
      </c>
      <c r="G162" s="3">
        <v>0</v>
      </c>
      <c r="H162" s="3">
        <f t="shared" si="3"/>
        <v>1</v>
      </c>
      <c r="I162" s="3" t="s">
        <v>29</v>
      </c>
      <c r="J162" s="3" t="s">
        <v>29</v>
      </c>
      <c r="K162" s="3" t="s">
        <v>29</v>
      </c>
      <c r="L162" s="3" t="s">
        <v>29</v>
      </c>
      <c r="M162" s="3" t="s">
        <v>29</v>
      </c>
      <c r="N162" s="3" t="s">
        <v>29</v>
      </c>
      <c r="O162" s="3" t="s">
        <v>29</v>
      </c>
      <c r="P162" s="3" t="s">
        <v>29</v>
      </c>
      <c r="Q162" s="3" t="str" cm="1">
        <f t="array" ref="Q162">DEC2HEX(IF(G162=0, 0, MIN(IF(G162=1, 255, 30), SUMPRODUCT(--ISNUMBER(SEARCH("1",I162:P162)),2^(COLUMN(I162:P162)-COLUMN(I162))))), 2)</f>
        <v>00</v>
      </c>
      <c r="R162" s="3" t="str" cm="1">
        <f t="array" ref="R162">DEC2HEX(IF(G162&lt;&gt;2,0,SUMPRODUCT(--ISNUMBER(SEARCH("2",I162:P162)),2^(COLUMN(I162:P162)-COLUMN(I162)))),2)</f>
        <v>00</v>
      </c>
      <c r="S162" s="3" t="s">
        <v>29</v>
      </c>
      <c r="T162" s="3" t="s">
        <v>29</v>
      </c>
      <c r="U162" s="3" t="s">
        <v>29</v>
      </c>
      <c r="V162" s="3" t="s">
        <v>29</v>
      </c>
      <c r="W162" s="3" t="s">
        <v>29</v>
      </c>
      <c r="X162" s="3" t="s">
        <v>29</v>
      </c>
      <c r="Y162" s="3" t="str" cm="1">
        <f t="array" ref="Y162">DEC2HEX(SUMPRODUCT(--ISNUMBER(SEARCH("1",S162:V162)),2^(COLUMN(S162:V162)-COLUMN(S162))) + SUMPRODUCT(--ISNUMBER(SEARCH("1",W162:X162)),2^(COLUMN(W162:X162)-COLUMN(W162)+2)), 2)</f>
        <v>00</v>
      </c>
    </row>
    <row r="163" spans="3:25">
      <c r="C163" s="6" t="str">
        <f t="shared" si="4"/>
        <v>09B</v>
      </c>
      <c r="G163" s="3">
        <v>0</v>
      </c>
      <c r="H163" s="3">
        <f t="shared" si="3"/>
        <v>1</v>
      </c>
      <c r="I163" s="3" t="s">
        <v>29</v>
      </c>
      <c r="J163" s="3" t="s">
        <v>29</v>
      </c>
      <c r="K163" s="3" t="s">
        <v>29</v>
      </c>
      <c r="L163" s="3" t="s">
        <v>29</v>
      </c>
      <c r="M163" s="3" t="s">
        <v>29</v>
      </c>
      <c r="N163" s="3" t="s">
        <v>29</v>
      </c>
      <c r="O163" s="3" t="s">
        <v>29</v>
      </c>
      <c r="P163" s="3" t="s">
        <v>29</v>
      </c>
      <c r="Q163" s="3" t="str" cm="1">
        <f t="array" ref="Q163">DEC2HEX(IF(G163=0, 0, MIN(IF(G163=1, 255, 30), SUMPRODUCT(--ISNUMBER(SEARCH("1",I163:P163)),2^(COLUMN(I163:P163)-COLUMN(I163))))), 2)</f>
        <v>00</v>
      </c>
      <c r="R163" s="3" t="str" cm="1">
        <f t="array" ref="R163">DEC2HEX(IF(G163&lt;&gt;2,0,SUMPRODUCT(--ISNUMBER(SEARCH("2",I163:P163)),2^(COLUMN(I163:P163)-COLUMN(I163)))),2)</f>
        <v>00</v>
      </c>
      <c r="S163" s="3" t="s">
        <v>29</v>
      </c>
      <c r="T163" s="3" t="s">
        <v>29</v>
      </c>
      <c r="U163" s="3" t="s">
        <v>29</v>
      </c>
      <c r="V163" s="3" t="s">
        <v>29</v>
      </c>
      <c r="W163" s="3" t="s">
        <v>29</v>
      </c>
      <c r="X163" s="3" t="s">
        <v>29</v>
      </c>
      <c r="Y163" s="3" t="str" cm="1">
        <f t="array" ref="Y163">DEC2HEX(SUMPRODUCT(--ISNUMBER(SEARCH("1",S163:V163)),2^(COLUMN(S163:V163)-COLUMN(S163))) + SUMPRODUCT(--ISNUMBER(SEARCH("1",W163:X163)),2^(COLUMN(W163:X163)-COLUMN(W163)+2)), 2)</f>
        <v>00</v>
      </c>
    </row>
    <row r="164" spans="3:25">
      <c r="C164" s="6" t="str">
        <f t="shared" si="4"/>
        <v>09C</v>
      </c>
      <c r="G164" s="3">
        <v>0</v>
      </c>
      <c r="H164" s="3">
        <f t="shared" si="3"/>
        <v>1</v>
      </c>
      <c r="I164" s="3" t="s">
        <v>29</v>
      </c>
      <c r="J164" s="3" t="s">
        <v>29</v>
      </c>
      <c r="K164" s="3" t="s">
        <v>29</v>
      </c>
      <c r="L164" s="3" t="s">
        <v>29</v>
      </c>
      <c r="M164" s="3" t="s">
        <v>29</v>
      </c>
      <c r="N164" s="3" t="s">
        <v>29</v>
      </c>
      <c r="O164" s="3" t="s">
        <v>29</v>
      </c>
      <c r="P164" s="3" t="s">
        <v>29</v>
      </c>
      <c r="Q164" s="3" t="str" cm="1">
        <f t="array" ref="Q164">DEC2HEX(IF(G164=0, 0, MIN(IF(G164=1, 255, 30), SUMPRODUCT(--ISNUMBER(SEARCH("1",I164:P164)),2^(COLUMN(I164:P164)-COLUMN(I164))))), 2)</f>
        <v>00</v>
      </c>
      <c r="R164" s="3" t="str" cm="1">
        <f t="array" ref="R164">DEC2HEX(IF(G164&lt;&gt;2,0,SUMPRODUCT(--ISNUMBER(SEARCH("2",I164:P164)),2^(COLUMN(I164:P164)-COLUMN(I164)))),2)</f>
        <v>00</v>
      </c>
      <c r="S164" s="3" t="s">
        <v>29</v>
      </c>
      <c r="T164" s="3" t="s">
        <v>29</v>
      </c>
      <c r="U164" s="3" t="s">
        <v>29</v>
      </c>
      <c r="V164" s="3" t="s">
        <v>29</v>
      </c>
      <c r="W164" s="3" t="s">
        <v>29</v>
      </c>
      <c r="X164" s="3" t="s">
        <v>29</v>
      </c>
      <c r="Y164" s="3" t="str" cm="1">
        <f t="array" ref="Y164">DEC2HEX(SUMPRODUCT(--ISNUMBER(SEARCH("1",S164:V164)),2^(COLUMN(S164:V164)-COLUMN(S164))) + SUMPRODUCT(--ISNUMBER(SEARCH("1",W164:X164)),2^(COLUMN(W164:X164)-COLUMN(W164)+2)), 2)</f>
        <v>00</v>
      </c>
    </row>
    <row r="165" spans="3:25">
      <c r="C165" s="6" t="str">
        <f t="shared" si="4"/>
        <v>09D</v>
      </c>
      <c r="G165" s="3">
        <v>0</v>
      </c>
      <c r="H165" s="3">
        <f t="shared" si="3"/>
        <v>1</v>
      </c>
      <c r="I165" s="3" t="s">
        <v>29</v>
      </c>
      <c r="J165" s="3" t="s">
        <v>29</v>
      </c>
      <c r="K165" s="3" t="s">
        <v>29</v>
      </c>
      <c r="L165" s="3" t="s">
        <v>29</v>
      </c>
      <c r="M165" s="3" t="s">
        <v>29</v>
      </c>
      <c r="N165" s="3" t="s">
        <v>29</v>
      </c>
      <c r="O165" s="3" t="s">
        <v>29</v>
      </c>
      <c r="P165" s="3" t="s">
        <v>29</v>
      </c>
      <c r="Q165" s="3" t="str" cm="1">
        <f t="array" ref="Q165">DEC2HEX(IF(G165=0, 0, MIN(IF(G165=1, 255, 30), SUMPRODUCT(--ISNUMBER(SEARCH("1",I165:P165)),2^(COLUMN(I165:P165)-COLUMN(I165))))), 2)</f>
        <v>00</v>
      </c>
      <c r="R165" s="3" t="str" cm="1">
        <f t="array" ref="R165">DEC2HEX(IF(G165&lt;&gt;2,0,SUMPRODUCT(--ISNUMBER(SEARCH("2",I165:P165)),2^(COLUMN(I165:P165)-COLUMN(I165)))),2)</f>
        <v>00</v>
      </c>
      <c r="S165" s="3" t="s">
        <v>29</v>
      </c>
      <c r="T165" s="3" t="s">
        <v>29</v>
      </c>
      <c r="U165" s="3" t="s">
        <v>29</v>
      </c>
      <c r="V165" s="3" t="s">
        <v>29</v>
      </c>
      <c r="W165" s="3" t="s">
        <v>29</v>
      </c>
      <c r="X165" s="3" t="s">
        <v>29</v>
      </c>
      <c r="Y165" s="3" t="str" cm="1">
        <f t="array" ref="Y165">DEC2HEX(SUMPRODUCT(--ISNUMBER(SEARCH("1",S165:V165)),2^(COLUMN(S165:V165)-COLUMN(S165))) + SUMPRODUCT(--ISNUMBER(SEARCH("1",W165:X165)),2^(COLUMN(W165:X165)-COLUMN(W165)+2)), 2)</f>
        <v>00</v>
      </c>
    </row>
    <row r="166" spans="3:25">
      <c r="C166" s="6" t="str">
        <f t="shared" si="4"/>
        <v>09E</v>
      </c>
      <c r="G166" s="3">
        <v>0</v>
      </c>
      <c r="H166" s="3">
        <f t="shared" si="3"/>
        <v>1</v>
      </c>
      <c r="I166" s="3" t="s">
        <v>29</v>
      </c>
      <c r="J166" s="3" t="s">
        <v>29</v>
      </c>
      <c r="K166" s="3" t="s">
        <v>29</v>
      </c>
      <c r="L166" s="3" t="s">
        <v>29</v>
      </c>
      <c r="M166" s="3" t="s">
        <v>29</v>
      </c>
      <c r="N166" s="3" t="s">
        <v>29</v>
      </c>
      <c r="O166" s="3" t="s">
        <v>29</v>
      </c>
      <c r="P166" s="3" t="s">
        <v>29</v>
      </c>
      <c r="Q166" s="3" t="str" cm="1">
        <f t="array" ref="Q166">DEC2HEX(IF(G166=0, 0, MIN(IF(G166=1, 255, 30), SUMPRODUCT(--ISNUMBER(SEARCH("1",I166:P166)),2^(COLUMN(I166:P166)-COLUMN(I166))))), 2)</f>
        <v>00</v>
      </c>
      <c r="R166" s="3" t="str" cm="1">
        <f t="array" ref="R166">DEC2HEX(IF(G166&lt;&gt;2,0,SUMPRODUCT(--ISNUMBER(SEARCH("2",I166:P166)),2^(COLUMN(I166:P166)-COLUMN(I166)))),2)</f>
        <v>00</v>
      </c>
      <c r="S166" s="3" t="s">
        <v>29</v>
      </c>
      <c r="T166" s="3" t="s">
        <v>29</v>
      </c>
      <c r="U166" s="3" t="s">
        <v>29</v>
      </c>
      <c r="V166" s="3" t="s">
        <v>29</v>
      </c>
      <c r="W166" s="3" t="s">
        <v>29</v>
      </c>
      <c r="X166" s="3" t="s">
        <v>29</v>
      </c>
      <c r="Y166" s="3" t="str" cm="1">
        <f t="array" ref="Y166">DEC2HEX(SUMPRODUCT(--ISNUMBER(SEARCH("1",S166:V166)),2^(COLUMN(S166:V166)-COLUMN(S166))) + SUMPRODUCT(--ISNUMBER(SEARCH("1",W166:X166)),2^(COLUMN(W166:X166)-COLUMN(W166)+2)), 2)</f>
        <v>00</v>
      </c>
    </row>
    <row r="167" spans="3:25">
      <c r="C167" s="6" t="str">
        <f t="shared" si="4"/>
        <v>09F</v>
      </c>
      <c r="G167" s="3">
        <v>0</v>
      </c>
      <c r="H167" s="3">
        <f t="shared" si="3"/>
        <v>1</v>
      </c>
      <c r="I167" s="3" t="s">
        <v>29</v>
      </c>
      <c r="J167" s="3" t="s">
        <v>29</v>
      </c>
      <c r="K167" s="3" t="s">
        <v>29</v>
      </c>
      <c r="L167" s="3" t="s">
        <v>29</v>
      </c>
      <c r="M167" s="3" t="s">
        <v>29</v>
      </c>
      <c r="N167" s="3" t="s">
        <v>29</v>
      </c>
      <c r="O167" s="3" t="s">
        <v>29</v>
      </c>
      <c r="P167" s="3" t="s">
        <v>29</v>
      </c>
      <c r="Q167" s="3" t="str" cm="1">
        <f t="array" ref="Q167">DEC2HEX(IF(G167=0, 0, MIN(IF(G167=1, 255, 30), SUMPRODUCT(--ISNUMBER(SEARCH("1",I167:P167)),2^(COLUMN(I167:P167)-COLUMN(I167))))), 2)</f>
        <v>00</v>
      </c>
      <c r="R167" s="3" t="str" cm="1">
        <f t="array" ref="R167">DEC2HEX(IF(G167&lt;&gt;2,0,SUMPRODUCT(--ISNUMBER(SEARCH("2",I167:P167)),2^(COLUMN(I167:P167)-COLUMN(I167)))),2)</f>
        <v>00</v>
      </c>
      <c r="S167" s="3" t="s">
        <v>29</v>
      </c>
      <c r="T167" s="3" t="s">
        <v>29</v>
      </c>
      <c r="U167" s="3" t="s">
        <v>29</v>
      </c>
      <c r="V167" s="3" t="s">
        <v>29</v>
      </c>
      <c r="W167" s="3" t="s">
        <v>29</v>
      </c>
      <c r="X167" s="3" t="s">
        <v>29</v>
      </c>
      <c r="Y167" s="3" t="str" cm="1">
        <f t="array" ref="Y167">DEC2HEX(SUMPRODUCT(--ISNUMBER(SEARCH("1",S167:V167)),2^(COLUMN(S167:V167)-COLUMN(S167))) + SUMPRODUCT(--ISNUMBER(SEARCH("1",W167:X167)),2^(COLUMN(W167:X167)-COLUMN(W167)+2)), 2)</f>
        <v>00</v>
      </c>
    </row>
    <row r="168" spans="3:25">
      <c r="C168" s="6" t="str">
        <f t="shared" si="4"/>
        <v>0A0</v>
      </c>
      <c r="G168" s="3">
        <v>0</v>
      </c>
      <c r="H168" s="3">
        <f t="shared" si="3"/>
        <v>1</v>
      </c>
      <c r="I168" s="3" t="s">
        <v>29</v>
      </c>
      <c r="J168" s="3" t="s">
        <v>29</v>
      </c>
      <c r="K168" s="3" t="s">
        <v>29</v>
      </c>
      <c r="L168" s="3" t="s">
        <v>29</v>
      </c>
      <c r="M168" s="3" t="s">
        <v>29</v>
      </c>
      <c r="N168" s="3" t="s">
        <v>29</v>
      </c>
      <c r="O168" s="3" t="s">
        <v>29</v>
      </c>
      <c r="P168" s="3" t="s">
        <v>29</v>
      </c>
      <c r="Q168" s="3" t="str" cm="1">
        <f t="array" ref="Q168">DEC2HEX(IF(G168=0, 0, MIN(IF(G168=1, 255, 30), SUMPRODUCT(--ISNUMBER(SEARCH("1",I168:P168)),2^(COLUMN(I168:P168)-COLUMN(I168))))), 2)</f>
        <v>00</v>
      </c>
      <c r="R168" s="3" t="str" cm="1">
        <f t="array" ref="R168">DEC2HEX(IF(G168&lt;&gt;2,0,SUMPRODUCT(--ISNUMBER(SEARCH("2",I168:P168)),2^(COLUMN(I168:P168)-COLUMN(I168)))),2)</f>
        <v>00</v>
      </c>
      <c r="S168" s="3" t="s">
        <v>29</v>
      </c>
      <c r="T168" s="3" t="s">
        <v>29</v>
      </c>
      <c r="U168" s="3" t="s">
        <v>29</v>
      </c>
      <c r="V168" s="3" t="s">
        <v>29</v>
      </c>
      <c r="W168" s="3" t="s">
        <v>29</v>
      </c>
      <c r="X168" s="3" t="s">
        <v>29</v>
      </c>
      <c r="Y168" s="3" t="str" cm="1">
        <f t="array" ref="Y168">DEC2HEX(SUMPRODUCT(--ISNUMBER(SEARCH("1",S168:V168)),2^(COLUMN(S168:V168)-COLUMN(S168))) + SUMPRODUCT(--ISNUMBER(SEARCH("1",W168:X168)),2^(COLUMN(W168:X168)-COLUMN(W168)+2)), 2)</f>
        <v>00</v>
      </c>
    </row>
    <row r="169" spans="3:25">
      <c r="C169" s="6" t="str">
        <f t="shared" si="4"/>
        <v>0A1</v>
      </c>
      <c r="G169" s="3">
        <v>0</v>
      </c>
      <c r="H169" s="3">
        <f t="shared" si="3"/>
        <v>1</v>
      </c>
      <c r="I169" s="3" t="s">
        <v>29</v>
      </c>
      <c r="J169" s="3" t="s">
        <v>29</v>
      </c>
      <c r="K169" s="3" t="s">
        <v>29</v>
      </c>
      <c r="L169" s="3" t="s">
        <v>29</v>
      </c>
      <c r="M169" s="3" t="s">
        <v>29</v>
      </c>
      <c r="N169" s="3" t="s">
        <v>29</v>
      </c>
      <c r="O169" s="3" t="s">
        <v>29</v>
      </c>
      <c r="P169" s="3" t="s">
        <v>29</v>
      </c>
      <c r="Q169" s="3" t="str" cm="1">
        <f t="array" ref="Q169">DEC2HEX(IF(G169=0, 0, MIN(IF(G169=1, 255, 30), SUMPRODUCT(--ISNUMBER(SEARCH("1",I169:P169)),2^(COLUMN(I169:P169)-COLUMN(I169))))), 2)</f>
        <v>00</v>
      </c>
      <c r="R169" s="3" t="str" cm="1">
        <f t="array" ref="R169">DEC2HEX(IF(G169&lt;&gt;2,0,SUMPRODUCT(--ISNUMBER(SEARCH("2",I169:P169)),2^(COLUMN(I169:P169)-COLUMN(I169)))),2)</f>
        <v>00</v>
      </c>
      <c r="S169" s="3" t="s">
        <v>29</v>
      </c>
      <c r="T169" s="3" t="s">
        <v>29</v>
      </c>
      <c r="U169" s="3" t="s">
        <v>29</v>
      </c>
      <c r="V169" s="3" t="s">
        <v>29</v>
      </c>
      <c r="W169" s="3" t="s">
        <v>29</v>
      </c>
      <c r="X169" s="3" t="s">
        <v>29</v>
      </c>
      <c r="Y169" s="3" t="str" cm="1">
        <f t="array" ref="Y169">DEC2HEX(SUMPRODUCT(--ISNUMBER(SEARCH("1",S169:V169)),2^(COLUMN(S169:V169)-COLUMN(S169))) + SUMPRODUCT(--ISNUMBER(SEARCH("1",W169:X169)),2^(COLUMN(W169:X169)-COLUMN(W169)+2)), 2)</f>
        <v>00</v>
      </c>
    </row>
    <row r="170" spans="3:25">
      <c r="C170" s="6" t="str">
        <f t="shared" si="4"/>
        <v>0A2</v>
      </c>
      <c r="G170" s="3">
        <v>0</v>
      </c>
      <c r="H170" s="3">
        <f t="shared" si="3"/>
        <v>1</v>
      </c>
      <c r="I170" s="3" t="s">
        <v>29</v>
      </c>
      <c r="J170" s="3" t="s">
        <v>29</v>
      </c>
      <c r="K170" s="3" t="s">
        <v>29</v>
      </c>
      <c r="L170" s="3" t="s">
        <v>29</v>
      </c>
      <c r="M170" s="3" t="s">
        <v>29</v>
      </c>
      <c r="N170" s="3" t="s">
        <v>29</v>
      </c>
      <c r="O170" s="3" t="s">
        <v>29</v>
      </c>
      <c r="P170" s="3" t="s">
        <v>29</v>
      </c>
      <c r="Q170" s="3" t="str" cm="1">
        <f t="array" ref="Q170">DEC2HEX(IF(G170=0, 0, MIN(IF(G170=1, 255, 30), SUMPRODUCT(--ISNUMBER(SEARCH("1",I170:P170)),2^(COLUMN(I170:P170)-COLUMN(I170))))), 2)</f>
        <v>00</v>
      </c>
      <c r="R170" s="3" t="str" cm="1">
        <f t="array" ref="R170">DEC2HEX(IF(G170&lt;&gt;2,0,SUMPRODUCT(--ISNUMBER(SEARCH("2",I170:P170)),2^(COLUMN(I170:P170)-COLUMN(I170)))),2)</f>
        <v>00</v>
      </c>
      <c r="S170" s="3" t="s">
        <v>29</v>
      </c>
      <c r="T170" s="3" t="s">
        <v>29</v>
      </c>
      <c r="U170" s="3" t="s">
        <v>29</v>
      </c>
      <c r="V170" s="3" t="s">
        <v>29</v>
      </c>
      <c r="W170" s="3" t="s">
        <v>29</v>
      </c>
      <c r="X170" s="3" t="s">
        <v>29</v>
      </c>
      <c r="Y170" s="3" t="str" cm="1">
        <f t="array" ref="Y170">DEC2HEX(SUMPRODUCT(--ISNUMBER(SEARCH("1",S170:V170)),2^(COLUMN(S170:V170)-COLUMN(S170))) + SUMPRODUCT(--ISNUMBER(SEARCH("1",W170:X170)),2^(COLUMN(W170:X170)-COLUMN(W170)+2)), 2)</f>
        <v>00</v>
      </c>
    </row>
    <row r="171" spans="3:25">
      <c r="C171" s="6" t="str">
        <f t="shared" si="4"/>
        <v>0A3</v>
      </c>
      <c r="G171" s="3">
        <v>0</v>
      </c>
      <c r="H171" s="3">
        <f t="shared" si="3"/>
        <v>1</v>
      </c>
      <c r="I171" s="3" t="s">
        <v>29</v>
      </c>
      <c r="J171" s="3" t="s">
        <v>29</v>
      </c>
      <c r="K171" s="3" t="s">
        <v>29</v>
      </c>
      <c r="L171" s="3" t="s">
        <v>29</v>
      </c>
      <c r="M171" s="3" t="s">
        <v>29</v>
      </c>
      <c r="N171" s="3" t="s">
        <v>29</v>
      </c>
      <c r="O171" s="3" t="s">
        <v>29</v>
      </c>
      <c r="P171" s="3" t="s">
        <v>29</v>
      </c>
      <c r="Q171" s="3" t="str" cm="1">
        <f t="array" ref="Q171">DEC2HEX(IF(G171=0, 0, MIN(IF(G171=1, 255, 30), SUMPRODUCT(--ISNUMBER(SEARCH("1",I171:P171)),2^(COLUMN(I171:P171)-COLUMN(I171))))), 2)</f>
        <v>00</v>
      </c>
      <c r="R171" s="3" t="str" cm="1">
        <f t="array" ref="R171">DEC2HEX(IF(G171&lt;&gt;2,0,SUMPRODUCT(--ISNUMBER(SEARCH("2",I171:P171)),2^(COLUMN(I171:P171)-COLUMN(I171)))),2)</f>
        <v>00</v>
      </c>
      <c r="S171" s="3" t="s">
        <v>29</v>
      </c>
      <c r="T171" s="3" t="s">
        <v>29</v>
      </c>
      <c r="U171" s="3" t="s">
        <v>29</v>
      </c>
      <c r="V171" s="3" t="s">
        <v>29</v>
      </c>
      <c r="W171" s="3" t="s">
        <v>29</v>
      </c>
      <c r="X171" s="3" t="s">
        <v>29</v>
      </c>
      <c r="Y171" s="3" t="str" cm="1">
        <f t="array" ref="Y171">DEC2HEX(SUMPRODUCT(--ISNUMBER(SEARCH("1",S171:V171)),2^(COLUMN(S171:V171)-COLUMN(S171))) + SUMPRODUCT(--ISNUMBER(SEARCH("1",W171:X171)),2^(COLUMN(W171:X171)-COLUMN(W171)+2)), 2)</f>
        <v>00</v>
      </c>
    </row>
    <row r="172" spans="3:25">
      <c r="C172" s="6" t="str">
        <f t="shared" si="4"/>
        <v>0A4</v>
      </c>
      <c r="G172" s="3">
        <v>0</v>
      </c>
      <c r="H172" s="3">
        <f t="shared" si="3"/>
        <v>1</v>
      </c>
      <c r="I172" s="3" t="s">
        <v>29</v>
      </c>
      <c r="J172" s="3" t="s">
        <v>29</v>
      </c>
      <c r="K172" s="3" t="s">
        <v>29</v>
      </c>
      <c r="L172" s="3" t="s">
        <v>29</v>
      </c>
      <c r="M172" s="3" t="s">
        <v>29</v>
      </c>
      <c r="N172" s="3" t="s">
        <v>29</v>
      </c>
      <c r="O172" s="3" t="s">
        <v>29</v>
      </c>
      <c r="P172" s="3" t="s">
        <v>29</v>
      </c>
      <c r="Q172" s="3" t="str" cm="1">
        <f t="array" ref="Q172">DEC2HEX(IF(G172=0, 0, MIN(IF(G172=1, 255, 30), SUMPRODUCT(--ISNUMBER(SEARCH("1",I172:P172)),2^(COLUMN(I172:P172)-COLUMN(I172))))), 2)</f>
        <v>00</v>
      </c>
      <c r="R172" s="3" t="str" cm="1">
        <f t="array" ref="R172">DEC2HEX(IF(G172&lt;&gt;2,0,SUMPRODUCT(--ISNUMBER(SEARCH("2",I172:P172)),2^(COLUMN(I172:P172)-COLUMN(I172)))),2)</f>
        <v>00</v>
      </c>
      <c r="S172" s="3" t="s">
        <v>29</v>
      </c>
      <c r="T172" s="3" t="s">
        <v>29</v>
      </c>
      <c r="U172" s="3" t="s">
        <v>29</v>
      </c>
      <c r="V172" s="3" t="s">
        <v>29</v>
      </c>
      <c r="W172" s="3" t="s">
        <v>29</v>
      </c>
      <c r="X172" s="3" t="s">
        <v>29</v>
      </c>
      <c r="Y172" s="3" t="str" cm="1">
        <f t="array" ref="Y172">DEC2HEX(SUMPRODUCT(--ISNUMBER(SEARCH("1",S172:V172)),2^(COLUMN(S172:V172)-COLUMN(S172))) + SUMPRODUCT(--ISNUMBER(SEARCH("1",W172:X172)),2^(COLUMN(W172:X172)-COLUMN(W172)+2)), 2)</f>
        <v>00</v>
      </c>
    </row>
    <row r="173" spans="3:25">
      <c r="C173" s="6" t="str">
        <f t="shared" si="4"/>
        <v>0A5</v>
      </c>
      <c r="G173" s="3">
        <v>0</v>
      </c>
      <c r="H173" s="3">
        <f t="shared" si="3"/>
        <v>1</v>
      </c>
      <c r="I173" s="3" t="s">
        <v>29</v>
      </c>
      <c r="J173" s="3" t="s">
        <v>29</v>
      </c>
      <c r="K173" s="3" t="s">
        <v>29</v>
      </c>
      <c r="L173" s="3" t="s">
        <v>29</v>
      </c>
      <c r="M173" s="3" t="s">
        <v>29</v>
      </c>
      <c r="N173" s="3" t="s">
        <v>29</v>
      </c>
      <c r="O173" s="3" t="s">
        <v>29</v>
      </c>
      <c r="P173" s="3" t="s">
        <v>29</v>
      </c>
      <c r="Q173" s="3" t="str" cm="1">
        <f t="array" ref="Q173">DEC2HEX(IF(G173=0, 0, MIN(IF(G173=1, 255, 30), SUMPRODUCT(--ISNUMBER(SEARCH("1",I173:P173)),2^(COLUMN(I173:P173)-COLUMN(I173))))), 2)</f>
        <v>00</v>
      </c>
      <c r="R173" s="3" t="str" cm="1">
        <f t="array" ref="R173">DEC2HEX(IF(G173&lt;&gt;2,0,SUMPRODUCT(--ISNUMBER(SEARCH("2",I173:P173)),2^(COLUMN(I173:P173)-COLUMN(I173)))),2)</f>
        <v>00</v>
      </c>
      <c r="S173" s="3" t="s">
        <v>29</v>
      </c>
      <c r="T173" s="3" t="s">
        <v>29</v>
      </c>
      <c r="U173" s="3" t="s">
        <v>29</v>
      </c>
      <c r="V173" s="3" t="s">
        <v>29</v>
      </c>
      <c r="W173" s="3" t="s">
        <v>29</v>
      </c>
      <c r="X173" s="3" t="s">
        <v>29</v>
      </c>
      <c r="Y173" s="3" t="str" cm="1">
        <f t="array" ref="Y173">DEC2HEX(SUMPRODUCT(--ISNUMBER(SEARCH("1",S173:V173)),2^(COLUMN(S173:V173)-COLUMN(S173))) + SUMPRODUCT(--ISNUMBER(SEARCH("1",W173:X173)),2^(COLUMN(W173:X173)-COLUMN(W173)+2)), 2)</f>
        <v>00</v>
      </c>
    </row>
    <row r="174" spans="3:25">
      <c r="C174" s="6" t="str">
        <f t="shared" si="4"/>
        <v>0A6</v>
      </c>
      <c r="G174" s="3">
        <v>0</v>
      </c>
      <c r="H174" s="3">
        <f t="shared" si="3"/>
        <v>1</v>
      </c>
      <c r="I174" s="3" t="s">
        <v>29</v>
      </c>
      <c r="J174" s="3" t="s">
        <v>29</v>
      </c>
      <c r="K174" s="3" t="s">
        <v>29</v>
      </c>
      <c r="L174" s="3" t="s">
        <v>29</v>
      </c>
      <c r="M174" s="3" t="s">
        <v>29</v>
      </c>
      <c r="N174" s="3" t="s">
        <v>29</v>
      </c>
      <c r="O174" s="3" t="s">
        <v>29</v>
      </c>
      <c r="P174" s="3" t="s">
        <v>29</v>
      </c>
      <c r="Q174" s="3" t="str" cm="1">
        <f t="array" ref="Q174">DEC2HEX(IF(G174=0, 0, MIN(IF(G174=1, 255, 30), SUMPRODUCT(--ISNUMBER(SEARCH("1",I174:P174)),2^(COLUMN(I174:P174)-COLUMN(I174))))), 2)</f>
        <v>00</v>
      </c>
      <c r="R174" s="3" t="str" cm="1">
        <f t="array" ref="R174">DEC2HEX(IF(G174&lt;&gt;2,0,SUMPRODUCT(--ISNUMBER(SEARCH("2",I174:P174)),2^(COLUMN(I174:P174)-COLUMN(I174)))),2)</f>
        <v>00</v>
      </c>
      <c r="S174" s="3" t="s">
        <v>29</v>
      </c>
      <c r="T174" s="3" t="s">
        <v>29</v>
      </c>
      <c r="U174" s="3" t="s">
        <v>29</v>
      </c>
      <c r="V174" s="3" t="s">
        <v>29</v>
      </c>
      <c r="W174" s="3" t="s">
        <v>29</v>
      </c>
      <c r="X174" s="3" t="s">
        <v>29</v>
      </c>
      <c r="Y174" s="3" t="str" cm="1">
        <f t="array" ref="Y174">DEC2HEX(SUMPRODUCT(--ISNUMBER(SEARCH("1",S174:V174)),2^(COLUMN(S174:V174)-COLUMN(S174))) + SUMPRODUCT(--ISNUMBER(SEARCH("1",W174:X174)),2^(COLUMN(W174:X174)-COLUMN(W174)+2)), 2)</f>
        <v>00</v>
      </c>
    </row>
    <row r="175" spans="3:25">
      <c r="C175" s="6" t="str">
        <f t="shared" si="4"/>
        <v>0A7</v>
      </c>
      <c r="G175" s="3">
        <v>0</v>
      </c>
      <c r="H175" s="3">
        <f t="shared" si="3"/>
        <v>1</v>
      </c>
      <c r="I175" s="3" t="s">
        <v>29</v>
      </c>
      <c r="J175" s="3" t="s">
        <v>29</v>
      </c>
      <c r="K175" s="3" t="s">
        <v>29</v>
      </c>
      <c r="L175" s="3" t="s">
        <v>29</v>
      </c>
      <c r="M175" s="3" t="s">
        <v>29</v>
      </c>
      <c r="N175" s="3" t="s">
        <v>29</v>
      </c>
      <c r="O175" s="3" t="s">
        <v>29</v>
      </c>
      <c r="P175" s="3" t="s">
        <v>29</v>
      </c>
      <c r="Q175" s="3" t="str" cm="1">
        <f t="array" ref="Q175">DEC2HEX(IF(G175=0, 0, MIN(IF(G175=1, 255, 30), SUMPRODUCT(--ISNUMBER(SEARCH("1",I175:P175)),2^(COLUMN(I175:P175)-COLUMN(I175))))), 2)</f>
        <v>00</v>
      </c>
      <c r="R175" s="3" t="str" cm="1">
        <f t="array" ref="R175">DEC2HEX(IF(G175&lt;&gt;2,0,SUMPRODUCT(--ISNUMBER(SEARCH("2",I175:P175)),2^(COLUMN(I175:P175)-COLUMN(I175)))),2)</f>
        <v>00</v>
      </c>
      <c r="S175" s="3" t="s">
        <v>29</v>
      </c>
      <c r="T175" s="3" t="s">
        <v>29</v>
      </c>
      <c r="U175" s="3" t="s">
        <v>29</v>
      </c>
      <c r="V175" s="3" t="s">
        <v>29</v>
      </c>
      <c r="W175" s="3" t="s">
        <v>29</v>
      </c>
      <c r="X175" s="3" t="s">
        <v>29</v>
      </c>
      <c r="Y175" s="3" t="str" cm="1">
        <f t="array" ref="Y175">DEC2HEX(SUMPRODUCT(--ISNUMBER(SEARCH("1",S175:V175)),2^(COLUMN(S175:V175)-COLUMN(S175))) + SUMPRODUCT(--ISNUMBER(SEARCH("1",W175:X175)),2^(COLUMN(W175:X175)-COLUMN(W175)+2)), 2)</f>
        <v>00</v>
      </c>
    </row>
    <row r="176" spans="3:25">
      <c r="C176" s="6" t="str">
        <f t="shared" si="4"/>
        <v>0A8</v>
      </c>
      <c r="G176" s="3">
        <v>0</v>
      </c>
      <c r="H176" s="3">
        <f t="shared" si="3"/>
        <v>1</v>
      </c>
      <c r="I176" s="3" t="s">
        <v>29</v>
      </c>
      <c r="J176" s="3" t="s">
        <v>29</v>
      </c>
      <c r="K176" s="3" t="s">
        <v>29</v>
      </c>
      <c r="L176" s="3" t="s">
        <v>29</v>
      </c>
      <c r="M176" s="3" t="s">
        <v>29</v>
      </c>
      <c r="N176" s="3" t="s">
        <v>29</v>
      </c>
      <c r="O176" s="3" t="s">
        <v>29</v>
      </c>
      <c r="P176" s="3" t="s">
        <v>29</v>
      </c>
      <c r="Q176" s="3" t="str" cm="1">
        <f t="array" ref="Q176">DEC2HEX(IF(G176=0, 0, MIN(IF(G176=1, 255, 30), SUMPRODUCT(--ISNUMBER(SEARCH("1",I176:P176)),2^(COLUMN(I176:P176)-COLUMN(I176))))), 2)</f>
        <v>00</v>
      </c>
      <c r="R176" s="3" t="str" cm="1">
        <f t="array" ref="R176">DEC2HEX(IF(G176&lt;&gt;2,0,SUMPRODUCT(--ISNUMBER(SEARCH("2",I176:P176)),2^(COLUMN(I176:P176)-COLUMN(I176)))),2)</f>
        <v>00</v>
      </c>
      <c r="S176" s="3" t="s">
        <v>29</v>
      </c>
      <c r="T176" s="3" t="s">
        <v>29</v>
      </c>
      <c r="U176" s="3" t="s">
        <v>29</v>
      </c>
      <c r="V176" s="3" t="s">
        <v>29</v>
      </c>
      <c r="W176" s="3" t="s">
        <v>29</v>
      </c>
      <c r="X176" s="3" t="s">
        <v>29</v>
      </c>
      <c r="Y176" s="3" t="str" cm="1">
        <f t="array" ref="Y176">DEC2HEX(SUMPRODUCT(--ISNUMBER(SEARCH("1",S176:V176)),2^(COLUMN(S176:V176)-COLUMN(S176))) + SUMPRODUCT(--ISNUMBER(SEARCH("1",W176:X176)),2^(COLUMN(W176:X176)-COLUMN(W176)+2)), 2)</f>
        <v>00</v>
      </c>
    </row>
    <row r="177" spans="3:25">
      <c r="C177" s="6" t="str">
        <f t="shared" si="4"/>
        <v>0A9</v>
      </c>
      <c r="G177" s="3">
        <v>0</v>
      </c>
      <c r="H177" s="3">
        <f t="shared" si="3"/>
        <v>1</v>
      </c>
      <c r="I177" s="3" t="s">
        <v>29</v>
      </c>
      <c r="J177" s="3" t="s">
        <v>29</v>
      </c>
      <c r="K177" s="3" t="s">
        <v>29</v>
      </c>
      <c r="L177" s="3" t="s">
        <v>29</v>
      </c>
      <c r="M177" s="3" t="s">
        <v>29</v>
      </c>
      <c r="N177" s="3" t="s">
        <v>29</v>
      </c>
      <c r="O177" s="3" t="s">
        <v>29</v>
      </c>
      <c r="P177" s="3" t="s">
        <v>29</v>
      </c>
      <c r="Q177" s="3" t="str" cm="1">
        <f t="array" ref="Q177">DEC2HEX(IF(G177=0, 0, MIN(IF(G177=1, 255, 30), SUMPRODUCT(--ISNUMBER(SEARCH("1",I177:P177)),2^(COLUMN(I177:P177)-COLUMN(I177))))), 2)</f>
        <v>00</v>
      </c>
      <c r="R177" s="3" t="str" cm="1">
        <f t="array" ref="R177">DEC2HEX(IF(G177&lt;&gt;2,0,SUMPRODUCT(--ISNUMBER(SEARCH("2",I177:P177)),2^(COLUMN(I177:P177)-COLUMN(I177)))),2)</f>
        <v>00</v>
      </c>
      <c r="S177" s="3" t="s">
        <v>29</v>
      </c>
      <c r="T177" s="3" t="s">
        <v>29</v>
      </c>
      <c r="U177" s="3" t="s">
        <v>29</v>
      </c>
      <c r="V177" s="3" t="s">
        <v>29</v>
      </c>
      <c r="W177" s="3" t="s">
        <v>29</v>
      </c>
      <c r="X177" s="3" t="s">
        <v>29</v>
      </c>
      <c r="Y177" s="3" t="str" cm="1">
        <f t="array" ref="Y177">DEC2HEX(SUMPRODUCT(--ISNUMBER(SEARCH("1",S177:V177)),2^(COLUMN(S177:V177)-COLUMN(S177))) + SUMPRODUCT(--ISNUMBER(SEARCH("1",W177:X177)),2^(COLUMN(W177:X177)-COLUMN(W177)+2)), 2)</f>
        <v>00</v>
      </c>
    </row>
    <row r="178" spans="3:25">
      <c r="C178" s="6" t="str">
        <f t="shared" si="4"/>
        <v>0AA</v>
      </c>
      <c r="G178" s="3">
        <v>0</v>
      </c>
      <c r="H178" s="3">
        <f t="shared" si="3"/>
        <v>1</v>
      </c>
      <c r="I178" s="3" t="s">
        <v>29</v>
      </c>
      <c r="J178" s="3" t="s">
        <v>29</v>
      </c>
      <c r="K178" s="3" t="s">
        <v>29</v>
      </c>
      <c r="L178" s="3" t="s">
        <v>29</v>
      </c>
      <c r="M178" s="3" t="s">
        <v>29</v>
      </c>
      <c r="N178" s="3" t="s">
        <v>29</v>
      </c>
      <c r="O178" s="3" t="s">
        <v>29</v>
      </c>
      <c r="P178" s="3" t="s">
        <v>29</v>
      </c>
      <c r="Q178" s="3" t="str" cm="1">
        <f t="array" ref="Q178">DEC2HEX(IF(G178=0, 0, MIN(IF(G178=1, 255, 30), SUMPRODUCT(--ISNUMBER(SEARCH("1",I178:P178)),2^(COLUMN(I178:P178)-COLUMN(I178))))), 2)</f>
        <v>00</v>
      </c>
      <c r="R178" s="3" t="str" cm="1">
        <f t="array" ref="R178">DEC2HEX(IF(G178&lt;&gt;2,0,SUMPRODUCT(--ISNUMBER(SEARCH("2",I178:P178)),2^(COLUMN(I178:P178)-COLUMN(I178)))),2)</f>
        <v>00</v>
      </c>
      <c r="S178" s="3" t="s">
        <v>29</v>
      </c>
      <c r="T178" s="3" t="s">
        <v>29</v>
      </c>
      <c r="U178" s="3" t="s">
        <v>29</v>
      </c>
      <c r="V178" s="3" t="s">
        <v>29</v>
      </c>
      <c r="W178" s="3" t="s">
        <v>29</v>
      </c>
      <c r="X178" s="3" t="s">
        <v>29</v>
      </c>
      <c r="Y178" s="3" t="str" cm="1">
        <f t="array" ref="Y178">DEC2HEX(SUMPRODUCT(--ISNUMBER(SEARCH("1",S178:V178)),2^(COLUMN(S178:V178)-COLUMN(S178))) + SUMPRODUCT(--ISNUMBER(SEARCH("1",W178:X178)),2^(COLUMN(W178:X178)-COLUMN(W178)+2)), 2)</f>
        <v>00</v>
      </c>
    </row>
    <row r="179" spans="3:25">
      <c r="C179" s="6" t="str">
        <f t="shared" si="4"/>
        <v>0AB</v>
      </c>
      <c r="G179" s="3">
        <v>0</v>
      </c>
      <c r="H179" s="3">
        <f t="shared" si="3"/>
        <v>1</v>
      </c>
      <c r="I179" s="3" t="s">
        <v>29</v>
      </c>
      <c r="J179" s="3" t="s">
        <v>29</v>
      </c>
      <c r="K179" s="3" t="s">
        <v>29</v>
      </c>
      <c r="L179" s="3" t="s">
        <v>29</v>
      </c>
      <c r="M179" s="3" t="s">
        <v>29</v>
      </c>
      <c r="N179" s="3" t="s">
        <v>29</v>
      </c>
      <c r="O179" s="3" t="s">
        <v>29</v>
      </c>
      <c r="P179" s="3" t="s">
        <v>29</v>
      </c>
      <c r="Q179" s="3" t="str" cm="1">
        <f t="array" ref="Q179">DEC2HEX(IF(G179=0, 0, MIN(IF(G179=1, 255, 30), SUMPRODUCT(--ISNUMBER(SEARCH("1",I179:P179)),2^(COLUMN(I179:P179)-COLUMN(I179))))), 2)</f>
        <v>00</v>
      </c>
      <c r="R179" s="3" t="str" cm="1">
        <f t="array" ref="R179">DEC2HEX(IF(G179&lt;&gt;2,0,SUMPRODUCT(--ISNUMBER(SEARCH("2",I179:P179)),2^(COLUMN(I179:P179)-COLUMN(I179)))),2)</f>
        <v>00</v>
      </c>
      <c r="S179" s="3" t="s">
        <v>29</v>
      </c>
      <c r="T179" s="3" t="s">
        <v>29</v>
      </c>
      <c r="U179" s="3" t="s">
        <v>29</v>
      </c>
      <c r="V179" s="3" t="s">
        <v>29</v>
      </c>
      <c r="W179" s="3" t="s">
        <v>29</v>
      </c>
      <c r="X179" s="3" t="s">
        <v>29</v>
      </c>
      <c r="Y179" s="3" t="str" cm="1">
        <f t="array" ref="Y179">DEC2HEX(SUMPRODUCT(--ISNUMBER(SEARCH("1",S179:V179)),2^(COLUMN(S179:V179)-COLUMN(S179))) + SUMPRODUCT(--ISNUMBER(SEARCH("1",W179:X179)),2^(COLUMN(W179:X179)-COLUMN(W179)+2)), 2)</f>
        <v>00</v>
      </c>
    </row>
    <row r="180" spans="3:25">
      <c r="C180" s="6" t="str">
        <f t="shared" si="4"/>
        <v>0AC</v>
      </c>
      <c r="G180" s="3">
        <v>0</v>
      </c>
      <c r="H180" s="3">
        <f t="shared" si="3"/>
        <v>1</v>
      </c>
      <c r="I180" s="3" t="s">
        <v>29</v>
      </c>
      <c r="J180" s="3" t="s">
        <v>29</v>
      </c>
      <c r="K180" s="3" t="s">
        <v>29</v>
      </c>
      <c r="L180" s="3" t="s">
        <v>29</v>
      </c>
      <c r="M180" s="3" t="s">
        <v>29</v>
      </c>
      <c r="N180" s="3" t="s">
        <v>29</v>
      </c>
      <c r="O180" s="3" t="s">
        <v>29</v>
      </c>
      <c r="P180" s="3" t="s">
        <v>29</v>
      </c>
      <c r="Q180" s="3" t="str" cm="1">
        <f t="array" ref="Q180">DEC2HEX(IF(G180=0, 0, MIN(IF(G180=1, 255, 30), SUMPRODUCT(--ISNUMBER(SEARCH("1",I180:P180)),2^(COLUMN(I180:P180)-COLUMN(I180))))), 2)</f>
        <v>00</v>
      </c>
      <c r="R180" s="3" t="str" cm="1">
        <f t="array" ref="R180">DEC2HEX(IF(G180&lt;&gt;2,0,SUMPRODUCT(--ISNUMBER(SEARCH("2",I180:P180)),2^(COLUMN(I180:P180)-COLUMN(I180)))),2)</f>
        <v>00</v>
      </c>
      <c r="S180" s="3" t="s">
        <v>29</v>
      </c>
      <c r="T180" s="3" t="s">
        <v>29</v>
      </c>
      <c r="U180" s="3" t="s">
        <v>29</v>
      </c>
      <c r="V180" s="3" t="s">
        <v>29</v>
      </c>
      <c r="W180" s="3" t="s">
        <v>29</v>
      </c>
      <c r="X180" s="3" t="s">
        <v>29</v>
      </c>
      <c r="Y180" s="3" t="str" cm="1">
        <f t="array" ref="Y180">DEC2HEX(SUMPRODUCT(--ISNUMBER(SEARCH("1",S180:V180)),2^(COLUMN(S180:V180)-COLUMN(S180))) + SUMPRODUCT(--ISNUMBER(SEARCH("1",W180:X180)),2^(COLUMN(W180:X180)-COLUMN(W180)+2)), 2)</f>
        <v>00</v>
      </c>
    </row>
    <row r="181" spans="3:25">
      <c r="C181" s="6" t="str">
        <f t="shared" si="4"/>
        <v>0AD</v>
      </c>
      <c r="G181" s="3">
        <v>0</v>
      </c>
      <c r="H181" s="3">
        <f t="shared" si="3"/>
        <v>1</v>
      </c>
      <c r="I181" s="3" t="s">
        <v>29</v>
      </c>
      <c r="J181" s="3" t="s">
        <v>29</v>
      </c>
      <c r="K181" s="3" t="s">
        <v>29</v>
      </c>
      <c r="L181" s="3" t="s">
        <v>29</v>
      </c>
      <c r="M181" s="3" t="s">
        <v>29</v>
      </c>
      <c r="N181" s="3" t="s">
        <v>29</v>
      </c>
      <c r="O181" s="3" t="s">
        <v>29</v>
      </c>
      <c r="P181" s="3" t="s">
        <v>29</v>
      </c>
      <c r="Q181" s="3" t="str" cm="1">
        <f t="array" ref="Q181">DEC2HEX(IF(G181=0, 0, MIN(IF(G181=1, 255, 30), SUMPRODUCT(--ISNUMBER(SEARCH("1",I181:P181)),2^(COLUMN(I181:P181)-COLUMN(I181))))), 2)</f>
        <v>00</v>
      </c>
      <c r="R181" s="3" t="str" cm="1">
        <f t="array" ref="R181">DEC2HEX(IF(G181&lt;&gt;2,0,SUMPRODUCT(--ISNUMBER(SEARCH("2",I181:P181)),2^(COLUMN(I181:P181)-COLUMN(I181)))),2)</f>
        <v>00</v>
      </c>
      <c r="S181" s="3" t="s">
        <v>29</v>
      </c>
      <c r="T181" s="3" t="s">
        <v>29</v>
      </c>
      <c r="U181" s="3" t="s">
        <v>29</v>
      </c>
      <c r="V181" s="3" t="s">
        <v>29</v>
      </c>
      <c r="W181" s="3" t="s">
        <v>29</v>
      </c>
      <c r="X181" s="3" t="s">
        <v>29</v>
      </c>
      <c r="Y181" s="3" t="str" cm="1">
        <f t="array" ref="Y181">DEC2HEX(SUMPRODUCT(--ISNUMBER(SEARCH("1",S181:V181)),2^(COLUMN(S181:V181)-COLUMN(S181))) + SUMPRODUCT(--ISNUMBER(SEARCH("1",W181:X181)),2^(COLUMN(W181:X181)-COLUMN(W181)+2)), 2)</f>
        <v>00</v>
      </c>
    </row>
    <row r="182" spans="3:25">
      <c r="C182" s="6" t="str">
        <f t="shared" si="4"/>
        <v>0AE</v>
      </c>
      <c r="G182" s="3">
        <v>0</v>
      </c>
      <c r="H182" s="3">
        <f t="shared" si="3"/>
        <v>1</v>
      </c>
      <c r="I182" s="3" t="s">
        <v>29</v>
      </c>
      <c r="J182" s="3" t="s">
        <v>29</v>
      </c>
      <c r="K182" s="3" t="s">
        <v>29</v>
      </c>
      <c r="L182" s="3" t="s">
        <v>29</v>
      </c>
      <c r="M182" s="3" t="s">
        <v>29</v>
      </c>
      <c r="N182" s="3" t="s">
        <v>29</v>
      </c>
      <c r="O182" s="3" t="s">
        <v>29</v>
      </c>
      <c r="P182" s="3" t="s">
        <v>29</v>
      </c>
      <c r="Q182" s="3" t="str" cm="1">
        <f t="array" ref="Q182">DEC2HEX(IF(G182=0, 0, MIN(IF(G182=1, 255, 30), SUMPRODUCT(--ISNUMBER(SEARCH("1",I182:P182)),2^(COLUMN(I182:P182)-COLUMN(I182))))), 2)</f>
        <v>00</v>
      </c>
      <c r="R182" s="3" t="str" cm="1">
        <f t="array" ref="R182">DEC2HEX(IF(G182&lt;&gt;2,0,SUMPRODUCT(--ISNUMBER(SEARCH("2",I182:P182)),2^(COLUMN(I182:P182)-COLUMN(I182)))),2)</f>
        <v>00</v>
      </c>
      <c r="S182" s="3" t="s">
        <v>29</v>
      </c>
      <c r="T182" s="3" t="s">
        <v>29</v>
      </c>
      <c r="U182" s="3" t="s">
        <v>29</v>
      </c>
      <c r="V182" s="3" t="s">
        <v>29</v>
      </c>
      <c r="W182" s="3" t="s">
        <v>29</v>
      </c>
      <c r="X182" s="3" t="s">
        <v>29</v>
      </c>
      <c r="Y182" s="3" t="str" cm="1">
        <f t="array" ref="Y182">DEC2HEX(SUMPRODUCT(--ISNUMBER(SEARCH("1",S182:V182)),2^(COLUMN(S182:V182)-COLUMN(S182))) + SUMPRODUCT(--ISNUMBER(SEARCH("1",W182:X182)),2^(COLUMN(W182:X182)-COLUMN(W182)+2)), 2)</f>
        <v>00</v>
      </c>
    </row>
    <row r="183" spans="3:25">
      <c r="C183" s="6" t="str">
        <f t="shared" si="4"/>
        <v>0AF</v>
      </c>
      <c r="G183" s="3">
        <v>0</v>
      </c>
      <c r="H183" s="3">
        <f t="shared" si="3"/>
        <v>1</v>
      </c>
      <c r="I183" s="3" t="s">
        <v>29</v>
      </c>
      <c r="J183" s="3" t="s">
        <v>29</v>
      </c>
      <c r="K183" s="3" t="s">
        <v>29</v>
      </c>
      <c r="L183" s="3" t="s">
        <v>29</v>
      </c>
      <c r="M183" s="3" t="s">
        <v>29</v>
      </c>
      <c r="N183" s="3" t="s">
        <v>29</v>
      </c>
      <c r="O183" s="3" t="s">
        <v>29</v>
      </c>
      <c r="P183" s="3" t="s">
        <v>29</v>
      </c>
      <c r="Q183" s="3" t="str" cm="1">
        <f t="array" ref="Q183">DEC2HEX(IF(G183=0, 0, MIN(IF(G183=1, 255, 30), SUMPRODUCT(--ISNUMBER(SEARCH("1",I183:P183)),2^(COLUMN(I183:P183)-COLUMN(I183))))), 2)</f>
        <v>00</v>
      </c>
      <c r="R183" s="3" t="str" cm="1">
        <f t="array" ref="R183">DEC2HEX(IF(G183&lt;&gt;2,0,SUMPRODUCT(--ISNUMBER(SEARCH("2",I183:P183)),2^(COLUMN(I183:P183)-COLUMN(I183)))),2)</f>
        <v>00</v>
      </c>
      <c r="S183" s="3" t="s">
        <v>29</v>
      </c>
      <c r="T183" s="3" t="s">
        <v>29</v>
      </c>
      <c r="U183" s="3" t="s">
        <v>29</v>
      </c>
      <c r="V183" s="3" t="s">
        <v>29</v>
      </c>
      <c r="W183" s="3" t="s">
        <v>29</v>
      </c>
      <c r="X183" s="3" t="s">
        <v>29</v>
      </c>
      <c r="Y183" s="3" t="str" cm="1">
        <f t="array" ref="Y183">DEC2HEX(SUMPRODUCT(--ISNUMBER(SEARCH("1",S183:V183)),2^(COLUMN(S183:V183)-COLUMN(S183))) + SUMPRODUCT(--ISNUMBER(SEARCH("1",W183:X183)),2^(COLUMN(W183:X183)-COLUMN(W183)+2)), 2)</f>
        <v>00</v>
      </c>
    </row>
    <row r="184" spans="3:25">
      <c r="C184" s="6" t="str">
        <f t="shared" si="4"/>
        <v>0B0</v>
      </c>
      <c r="G184" s="3">
        <v>0</v>
      </c>
      <c r="H184" s="3">
        <f t="shared" si="3"/>
        <v>1</v>
      </c>
      <c r="I184" s="3" t="s">
        <v>29</v>
      </c>
      <c r="J184" s="3" t="s">
        <v>29</v>
      </c>
      <c r="K184" s="3" t="s">
        <v>29</v>
      </c>
      <c r="L184" s="3" t="s">
        <v>29</v>
      </c>
      <c r="M184" s="3" t="s">
        <v>29</v>
      </c>
      <c r="N184" s="3" t="s">
        <v>29</v>
      </c>
      <c r="O184" s="3" t="s">
        <v>29</v>
      </c>
      <c r="P184" s="3" t="s">
        <v>29</v>
      </c>
      <c r="Q184" s="3" t="str" cm="1">
        <f t="array" ref="Q184">DEC2HEX(IF(G184=0, 0, MIN(IF(G184=1, 255, 30), SUMPRODUCT(--ISNUMBER(SEARCH("1",I184:P184)),2^(COLUMN(I184:P184)-COLUMN(I184))))), 2)</f>
        <v>00</v>
      </c>
      <c r="R184" s="3" t="str" cm="1">
        <f t="array" ref="R184">DEC2HEX(IF(G184&lt;&gt;2,0,SUMPRODUCT(--ISNUMBER(SEARCH("2",I184:P184)),2^(COLUMN(I184:P184)-COLUMN(I184)))),2)</f>
        <v>00</v>
      </c>
      <c r="S184" s="3" t="s">
        <v>29</v>
      </c>
      <c r="T184" s="3" t="s">
        <v>29</v>
      </c>
      <c r="U184" s="3" t="s">
        <v>29</v>
      </c>
      <c r="V184" s="3" t="s">
        <v>29</v>
      </c>
      <c r="W184" s="3" t="s">
        <v>29</v>
      </c>
      <c r="X184" s="3" t="s">
        <v>29</v>
      </c>
      <c r="Y184" s="3" t="str" cm="1">
        <f t="array" ref="Y184">DEC2HEX(SUMPRODUCT(--ISNUMBER(SEARCH("1",S184:V184)),2^(COLUMN(S184:V184)-COLUMN(S184))) + SUMPRODUCT(--ISNUMBER(SEARCH("1",W184:X184)),2^(COLUMN(W184:X184)-COLUMN(W184)+2)), 2)</f>
        <v>00</v>
      </c>
    </row>
    <row r="185" spans="3:25">
      <c r="C185" s="6" t="str">
        <f t="shared" si="4"/>
        <v>0B1</v>
      </c>
      <c r="G185" s="3">
        <v>0</v>
      </c>
      <c r="H185" s="3">
        <f t="shared" si="3"/>
        <v>1</v>
      </c>
      <c r="I185" s="3" t="s">
        <v>29</v>
      </c>
      <c r="J185" s="3" t="s">
        <v>29</v>
      </c>
      <c r="K185" s="3" t="s">
        <v>29</v>
      </c>
      <c r="L185" s="3" t="s">
        <v>29</v>
      </c>
      <c r="M185" s="3" t="s">
        <v>29</v>
      </c>
      <c r="N185" s="3" t="s">
        <v>29</v>
      </c>
      <c r="O185" s="3" t="s">
        <v>29</v>
      </c>
      <c r="P185" s="3" t="s">
        <v>29</v>
      </c>
      <c r="Q185" s="3" t="str" cm="1">
        <f t="array" ref="Q185">DEC2HEX(IF(G185=0, 0, MIN(IF(G185=1, 255, 30), SUMPRODUCT(--ISNUMBER(SEARCH("1",I185:P185)),2^(COLUMN(I185:P185)-COLUMN(I185))))), 2)</f>
        <v>00</v>
      </c>
      <c r="R185" s="3" t="str" cm="1">
        <f t="array" ref="R185">DEC2HEX(IF(G185&lt;&gt;2,0,SUMPRODUCT(--ISNUMBER(SEARCH("2",I185:P185)),2^(COLUMN(I185:P185)-COLUMN(I185)))),2)</f>
        <v>00</v>
      </c>
      <c r="S185" s="3" t="s">
        <v>29</v>
      </c>
      <c r="T185" s="3" t="s">
        <v>29</v>
      </c>
      <c r="U185" s="3" t="s">
        <v>29</v>
      </c>
      <c r="V185" s="3" t="s">
        <v>29</v>
      </c>
      <c r="W185" s="3" t="s">
        <v>29</v>
      </c>
      <c r="X185" s="3" t="s">
        <v>29</v>
      </c>
      <c r="Y185" s="3" t="str" cm="1">
        <f t="array" ref="Y185">DEC2HEX(SUMPRODUCT(--ISNUMBER(SEARCH("1",S185:V185)),2^(COLUMN(S185:V185)-COLUMN(S185))) + SUMPRODUCT(--ISNUMBER(SEARCH("1",W185:X185)),2^(COLUMN(W185:X185)-COLUMN(W185)+2)), 2)</f>
        <v>00</v>
      </c>
    </row>
    <row r="186" spans="3:25">
      <c r="C186" s="6" t="str">
        <f t="shared" si="4"/>
        <v>0B2</v>
      </c>
      <c r="G186" s="3">
        <v>0</v>
      </c>
      <c r="H186" s="3">
        <f t="shared" si="3"/>
        <v>1</v>
      </c>
      <c r="I186" s="3" t="s">
        <v>29</v>
      </c>
      <c r="J186" s="3" t="s">
        <v>29</v>
      </c>
      <c r="K186" s="3" t="s">
        <v>29</v>
      </c>
      <c r="L186" s="3" t="s">
        <v>29</v>
      </c>
      <c r="M186" s="3" t="s">
        <v>29</v>
      </c>
      <c r="N186" s="3" t="s">
        <v>29</v>
      </c>
      <c r="O186" s="3" t="s">
        <v>29</v>
      </c>
      <c r="P186" s="3" t="s">
        <v>29</v>
      </c>
      <c r="Q186" s="3" t="str" cm="1">
        <f t="array" ref="Q186">DEC2HEX(IF(G186=0, 0, MIN(IF(G186=1, 255, 30), SUMPRODUCT(--ISNUMBER(SEARCH("1",I186:P186)),2^(COLUMN(I186:P186)-COLUMN(I186))))), 2)</f>
        <v>00</v>
      </c>
      <c r="R186" s="3" t="str" cm="1">
        <f t="array" ref="R186">DEC2HEX(IF(G186&lt;&gt;2,0,SUMPRODUCT(--ISNUMBER(SEARCH("2",I186:P186)),2^(COLUMN(I186:P186)-COLUMN(I186)))),2)</f>
        <v>00</v>
      </c>
      <c r="S186" s="3" t="s">
        <v>29</v>
      </c>
      <c r="T186" s="3" t="s">
        <v>29</v>
      </c>
      <c r="U186" s="3" t="s">
        <v>29</v>
      </c>
      <c r="V186" s="3" t="s">
        <v>29</v>
      </c>
      <c r="W186" s="3" t="s">
        <v>29</v>
      </c>
      <c r="X186" s="3" t="s">
        <v>29</v>
      </c>
      <c r="Y186" s="3" t="str" cm="1">
        <f t="array" ref="Y186">DEC2HEX(SUMPRODUCT(--ISNUMBER(SEARCH("1",S186:V186)),2^(COLUMN(S186:V186)-COLUMN(S186))) + SUMPRODUCT(--ISNUMBER(SEARCH("1",W186:X186)),2^(COLUMN(W186:X186)-COLUMN(W186)+2)), 2)</f>
        <v>00</v>
      </c>
    </row>
    <row r="187" spans="3:25">
      <c r="C187" s="6" t="str">
        <f t="shared" si="4"/>
        <v>0B3</v>
      </c>
      <c r="G187" s="3">
        <v>0</v>
      </c>
      <c r="H187" s="3">
        <f t="shared" si="3"/>
        <v>1</v>
      </c>
      <c r="I187" s="3" t="s">
        <v>29</v>
      </c>
      <c r="J187" s="3" t="s">
        <v>29</v>
      </c>
      <c r="K187" s="3" t="s">
        <v>29</v>
      </c>
      <c r="L187" s="3" t="s">
        <v>29</v>
      </c>
      <c r="M187" s="3" t="s">
        <v>29</v>
      </c>
      <c r="N187" s="3" t="s">
        <v>29</v>
      </c>
      <c r="O187" s="3" t="s">
        <v>29</v>
      </c>
      <c r="P187" s="3" t="s">
        <v>29</v>
      </c>
      <c r="Q187" s="3" t="str" cm="1">
        <f t="array" ref="Q187">DEC2HEX(IF(G187=0, 0, MIN(IF(G187=1, 255, 30), SUMPRODUCT(--ISNUMBER(SEARCH("1",I187:P187)),2^(COLUMN(I187:P187)-COLUMN(I187))))), 2)</f>
        <v>00</v>
      </c>
      <c r="R187" s="3" t="str" cm="1">
        <f t="array" ref="R187">DEC2HEX(IF(G187&lt;&gt;2,0,SUMPRODUCT(--ISNUMBER(SEARCH("2",I187:P187)),2^(COLUMN(I187:P187)-COLUMN(I187)))),2)</f>
        <v>00</v>
      </c>
      <c r="S187" s="3" t="s">
        <v>29</v>
      </c>
      <c r="T187" s="3" t="s">
        <v>29</v>
      </c>
      <c r="U187" s="3" t="s">
        <v>29</v>
      </c>
      <c r="V187" s="3" t="s">
        <v>29</v>
      </c>
      <c r="W187" s="3" t="s">
        <v>29</v>
      </c>
      <c r="X187" s="3" t="s">
        <v>29</v>
      </c>
      <c r="Y187" s="3" t="str" cm="1">
        <f t="array" ref="Y187">DEC2HEX(SUMPRODUCT(--ISNUMBER(SEARCH("1",S187:V187)),2^(COLUMN(S187:V187)-COLUMN(S187))) + SUMPRODUCT(--ISNUMBER(SEARCH("1",W187:X187)),2^(COLUMN(W187:X187)-COLUMN(W187)+2)), 2)</f>
        <v>00</v>
      </c>
    </row>
    <row r="188" spans="3:25">
      <c r="C188" s="6" t="str">
        <f t="shared" si="4"/>
        <v>0B4</v>
      </c>
      <c r="G188" s="3">
        <v>0</v>
      </c>
      <c r="H188" s="3">
        <f t="shared" si="3"/>
        <v>1</v>
      </c>
      <c r="I188" s="3" t="s">
        <v>29</v>
      </c>
      <c r="J188" s="3" t="s">
        <v>29</v>
      </c>
      <c r="K188" s="3" t="s">
        <v>29</v>
      </c>
      <c r="L188" s="3" t="s">
        <v>29</v>
      </c>
      <c r="M188" s="3" t="s">
        <v>29</v>
      </c>
      <c r="N188" s="3" t="s">
        <v>29</v>
      </c>
      <c r="O188" s="3" t="s">
        <v>29</v>
      </c>
      <c r="P188" s="3" t="s">
        <v>29</v>
      </c>
      <c r="Q188" s="3" t="str" cm="1">
        <f t="array" ref="Q188">DEC2HEX(IF(G188=0, 0, MIN(IF(G188=1, 255, 30), SUMPRODUCT(--ISNUMBER(SEARCH("1",I188:P188)),2^(COLUMN(I188:P188)-COLUMN(I188))))), 2)</f>
        <v>00</v>
      </c>
      <c r="R188" s="3" t="str" cm="1">
        <f t="array" ref="R188">DEC2HEX(IF(G188&lt;&gt;2,0,SUMPRODUCT(--ISNUMBER(SEARCH("2",I188:P188)),2^(COLUMN(I188:P188)-COLUMN(I188)))),2)</f>
        <v>00</v>
      </c>
      <c r="S188" s="3" t="s">
        <v>29</v>
      </c>
      <c r="T188" s="3" t="s">
        <v>29</v>
      </c>
      <c r="U188" s="3" t="s">
        <v>29</v>
      </c>
      <c r="V188" s="3" t="s">
        <v>29</v>
      </c>
      <c r="W188" s="3" t="s">
        <v>29</v>
      </c>
      <c r="X188" s="3" t="s">
        <v>29</v>
      </c>
      <c r="Y188" s="3" t="str" cm="1">
        <f t="array" ref="Y188">DEC2HEX(SUMPRODUCT(--ISNUMBER(SEARCH("1",S188:V188)),2^(COLUMN(S188:V188)-COLUMN(S188))) + SUMPRODUCT(--ISNUMBER(SEARCH("1",W188:X188)),2^(COLUMN(W188:X188)-COLUMN(W188)+2)), 2)</f>
        <v>00</v>
      </c>
    </row>
    <row r="189" spans="3:25">
      <c r="C189" s="6" t="str">
        <f t="shared" si="4"/>
        <v>0B5</v>
      </c>
      <c r="G189" s="3">
        <v>0</v>
      </c>
      <c r="H189" s="3">
        <f t="shared" si="3"/>
        <v>1</v>
      </c>
      <c r="I189" s="3" t="s">
        <v>29</v>
      </c>
      <c r="J189" s="3" t="s">
        <v>29</v>
      </c>
      <c r="K189" s="3" t="s">
        <v>29</v>
      </c>
      <c r="L189" s="3" t="s">
        <v>29</v>
      </c>
      <c r="M189" s="3" t="s">
        <v>29</v>
      </c>
      <c r="N189" s="3" t="s">
        <v>29</v>
      </c>
      <c r="O189" s="3" t="s">
        <v>29</v>
      </c>
      <c r="P189" s="3" t="s">
        <v>29</v>
      </c>
      <c r="Q189" s="3" t="str" cm="1">
        <f t="array" ref="Q189">DEC2HEX(IF(G189=0, 0, MIN(IF(G189=1, 255, 30), SUMPRODUCT(--ISNUMBER(SEARCH("1",I189:P189)),2^(COLUMN(I189:P189)-COLUMN(I189))))), 2)</f>
        <v>00</v>
      </c>
      <c r="R189" s="3" t="str" cm="1">
        <f t="array" ref="R189">DEC2HEX(IF(G189&lt;&gt;2,0,SUMPRODUCT(--ISNUMBER(SEARCH("2",I189:P189)),2^(COLUMN(I189:P189)-COLUMN(I189)))),2)</f>
        <v>00</v>
      </c>
      <c r="S189" s="3" t="s">
        <v>29</v>
      </c>
      <c r="T189" s="3" t="s">
        <v>29</v>
      </c>
      <c r="U189" s="3" t="s">
        <v>29</v>
      </c>
      <c r="V189" s="3" t="s">
        <v>29</v>
      </c>
      <c r="W189" s="3" t="s">
        <v>29</v>
      </c>
      <c r="X189" s="3" t="s">
        <v>29</v>
      </c>
      <c r="Y189" s="3" t="str" cm="1">
        <f t="array" ref="Y189">DEC2HEX(SUMPRODUCT(--ISNUMBER(SEARCH("1",S189:V189)),2^(COLUMN(S189:V189)-COLUMN(S189))) + SUMPRODUCT(--ISNUMBER(SEARCH("1",W189:X189)),2^(COLUMN(W189:X189)-COLUMN(W189)+2)), 2)</f>
        <v>00</v>
      </c>
    </row>
    <row r="190" spans="3:25">
      <c r="C190" s="6" t="str">
        <f t="shared" si="4"/>
        <v>0B6</v>
      </c>
      <c r="G190" s="3">
        <v>0</v>
      </c>
      <c r="H190" s="3">
        <f t="shared" si="3"/>
        <v>1</v>
      </c>
      <c r="I190" s="3" t="s">
        <v>29</v>
      </c>
      <c r="J190" s="3" t="s">
        <v>29</v>
      </c>
      <c r="K190" s="3" t="s">
        <v>29</v>
      </c>
      <c r="L190" s="3" t="s">
        <v>29</v>
      </c>
      <c r="M190" s="3" t="s">
        <v>29</v>
      </c>
      <c r="N190" s="3" t="s">
        <v>29</v>
      </c>
      <c r="O190" s="3" t="s">
        <v>29</v>
      </c>
      <c r="P190" s="3" t="s">
        <v>29</v>
      </c>
      <c r="Q190" s="3" t="str" cm="1">
        <f t="array" ref="Q190">DEC2HEX(IF(G190=0, 0, MIN(IF(G190=1, 255, 30), SUMPRODUCT(--ISNUMBER(SEARCH("1",I190:P190)),2^(COLUMN(I190:P190)-COLUMN(I190))))), 2)</f>
        <v>00</v>
      </c>
      <c r="R190" s="3" t="str" cm="1">
        <f t="array" ref="R190">DEC2HEX(IF(G190&lt;&gt;2,0,SUMPRODUCT(--ISNUMBER(SEARCH("2",I190:P190)),2^(COLUMN(I190:P190)-COLUMN(I190)))),2)</f>
        <v>00</v>
      </c>
      <c r="S190" s="3" t="s">
        <v>29</v>
      </c>
      <c r="T190" s="3" t="s">
        <v>29</v>
      </c>
      <c r="U190" s="3" t="s">
        <v>29</v>
      </c>
      <c r="V190" s="3" t="s">
        <v>29</v>
      </c>
      <c r="W190" s="3" t="s">
        <v>29</v>
      </c>
      <c r="X190" s="3" t="s">
        <v>29</v>
      </c>
      <c r="Y190" s="3" t="str" cm="1">
        <f t="array" ref="Y190">DEC2HEX(SUMPRODUCT(--ISNUMBER(SEARCH("1",S190:V190)),2^(COLUMN(S190:V190)-COLUMN(S190))) + SUMPRODUCT(--ISNUMBER(SEARCH("1",W190:X190)),2^(COLUMN(W190:X190)-COLUMN(W190)+2)), 2)</f>
        <v>00</v>
      </c>
    </row>
    <row r="191" spans="3:25">
      <c r="C191" s="6" t="str">
        <f t="shared" si="4"/>
        <v>0B7</v>
      </c>
      <c r="G191" s="3">
        <v>0</v>
      </c>
      <c r="H191" s="3">
        <f t="shared" si="3"/>
        <v>1</v>
      </c>
      <c r="I191" s="3" t="s">
        <v>29</v>
      </c>
      <c r="J191" s="3" t="s">
        <v>29</v>
      </c>
      <c r="K191" s="3" t="s">
        <v>29</v>
      </c>
      <c r="L191" s="3" t="s">
        <v>29</v>
      </c>
      <c r="M191" s="3" t="s">
        <v>29</v>
      </c>
      <c r="N191" s="3" t="s">
        <v>29</v>
      </c>
      <c r="O191" s="3" t="s">
        <v>29</v>
      </c>
      <c r="P191" s="3" t="s">
        <v>29</v>
      </c>
      <c r="Q191" s="3" t="str" cm="1">
        <f t="array" ref="Q191">DEC2HEX(IF(G191=0, 0, MIN(IF(G191=1, 255, 30), SUMPRODUCT(--ISNUMBER(SEARCH("1",I191:P191)),2^(COLUMN(I191:P191)-COLUMN(I191))))), 2)</f>
        <v>00</v>
      </c>
      <c r="R191" s="3" t="str" cm="1">
        <f t="array" ref="R191">DEC2HEX(IF(G191&lt;&gt;2,0,SUMPRODUCT(--ISNUMBER(SEARCH("2",I191:P191)),2^(COLUMN(I191:P191)-COLUMN(I191)))),2)</f>
        <v>00</v>
      </c>
      <c r="S191" s="3" t="s">
        <v>29</v>
      </c>
      <c r="T191" s="3" t="s">
        <v>29</v>
      </c>
      <c r="U191" s="3" t="s">
        <v>29</v>
      </c>
      <c r="V191" s="3" t="s">
        <v>29</v>
      </c>
      <c r="W191" s="3" t="s">
        <v>29</v>
      </c>
      <c r="X191" s="3" t="s">
        <v>29</v>
      </c>
      <c r="Y191" s="3" t="str" cm="1">
        <f t="array" ref="Y191">DEC2HEX(SUMPRODUCT(--ISNUMBER(SEARCH("1",S191:V191)),2^(COLUMN(S191:V191)-COLUMN(S191))) + SUMPRODUCT(--ISNUMBER(SEARCH("1",W191:X191)),2^(COLUMN(W191:X191)-COLUMN(W191)+2)), 2)</f>
        <v>00</v>
      </c>
    </row>
    <row r="192" spans="3:25">
      <c r="C192" s="6" t="str">
        <f t="shared" si="4"/>
        <v>0B8</v>
      </c>
      <c r="G192" s="3">
        <v>0</v>
      </c>
      <c r="H192" s="3">
        <f t="shared" si="3"/>
        <v>1</v>
      </c>
      <c r="I192" s="3" t="s">
        <v>29</v>
      </c>
      <c r="J192" s="3" t="s">
        <v>29</v>
      </c>
      <c r="K192" s="3" t="s">
        <v>29</v>
      </c>
      <c r="L192" s="3" t="s">
        <v>29</v>
      </c>
      <c r="M192" s="3" t="s">
        <v>29</v>
      </c>
      <c r="N192" s="3" t="s">
        <v>29</v>
      </c>
      <c r="O192" s="3" t="s">
        <v>29</v>
      </c>
      <c r="P192" s="3" t="s">
        <v>29</v>
      </c>
      <c r="Q192" s="3" t="str" cm="1">
        <f t="array" ref="Q192">DEC2HEX(IF(G192=0, 0, MIN(IF(G192=1, 255, 30), SUMPRODUCT(--ISNUMBER(SEARCH("1",I192:P192)),2^(COLUMN(I192:P192)-COLUMN(I192))))), 2)</f>
        <v>00</v>
      </c>
      <c r="R192" s="3" t="str" cm="1">
        <f t="array" ref="R192">DEC2HEX(IF(G192&lt;&gt;2,0,SUMPRODUCT(--ISNUMBER(SEARCH("2",I192:P192)),2^(COLUMN(I192:P192)-COLUMN(I192)))),2)</f>
        <v>00</v>
      </c>
      <c r="S192" s="3" t="s">
        <v>29</v>
      </c>
      <c r="T192" s="3" t="s">
        <v>29</v>
      </c>
      <c r="U192" s="3" t="s">
        <v>29</v>
      </c>
      <c r="V192" s="3" t="s">
        <v>29</v>
      </c>
      <c r="W192" s="3" t="s">
        <v>29</v>
      </c>
      <c r="X192" s="3" t="s">
        <v>29</v>
      </c>
      <c r="Y192" s="3" t="str" cm="1">
        <f t="array" ref="Y192">DEC2HEX(SUMPRODUCT(--ISNUMBER(SEARCH("1",S192:V192)),2^(COLUMN(S192:V192)-COLUMN(S192))) + SUMPRODUCT(--ISNUMBER(SEARCH("1",W192:X192)),2^(COLUMN(W192:X192)-COLUMN(W192)+2)), 2)</f>
        <v>00</v>
      </c>
    </row>
    <row r="193" spans="3:25">
      <c r="C193" s="6" t="str">
        <f t="shared" si="4"/>
        <v>0B9</v>
      </c>
      <c r="G193" s="3">
        <v>0</v>
      </c>
      <c r="H193" s="3">
        <f t="shared" si="3"/>
        <v>1</v>
      </c>
      <c r="I193" s="3" t="s">
        <v>29</v>
      </c>
      <c r="J193" s="3" t="s">
        <v>29</v>
      </c>
      <c r="K193" s="3" t="s">
        <v>29</v>
      </c>
      <c r="L193" s="3" t="s">
        <v>29</v>
      </c>
      <c r="M193" s="3" t="s">
        <v>29</v>
      </c>
      <c r="N193" s="3" t="s">
        <v>29</v>
      </c>
      <c r="O193" s="3" t="s">
        <v>29</v>
      </c>
      <c r="P193" s="3" t="s">
        <v>29</v>
      </c>
      <c r="Q193" s="3" t="str" cm="1">
        <f t="array" ref="Q193">DEC2HEX(IF(G193=0, 0, MIN(IF(G193=1, 255, 30), SUMPRODUCT(--ISNUMBER(SEARCH("1",I193:P193)),2^(COLUMN(I193:P193)-COLUMN(I193))))), 2)</f>
        <v>00</v>
      </c>
      <c r="R193" s="3" t="str" cm="1">
        <f t="array" ref="R193">DEC2HEX(IF(G193&lt;&gt;2,0,SUMPRODUCT(--ISNUMBER(SEARCH("2",I193:P193)),2^(COLUMN(I193:P193)-COLUMN(I193)))),2)</f>
        <v>00</v>
      </c>
      <c r="S193" s="3" t="s">
        <v>29</v>
      </c>
      <c r="T193" s="3" t="s">
        <v>29</v>
      </c>
      <c r="U193" s="3" t="s">
        <v>29</v>
      </c>
      <c r="V193" s="3" t="s">
        <v>29</v>
      </c>
      <c r="W193" s="3" t="s">
        <v>29</v>
      </c>
      <c r="X193" s="3" t="s">
        <v>29</v>
      </c>
      <c r="Y193" s="3" t="str" cm="1">
        <f t="array" ref="Y193">DEC2HEX(SUMPRODUCT(--ISNUMBER(SEARCH("1",S193:V193)),2^(COLUMN(S193:V193)-COLUMN(S193))) + SUMPRODUCT(--ISNUMBER(SEARCH("1",W193:X193)),2^(COLUMN(W193:X193)-COLUMN(W193)+2)), 2)</f>
        <v>00</v>
      </c>
    </row>
    <row r="194" spans="3:25">
      <c r="C194" s="6" t="str">
        <f t="shared" si="4"/>
        <v>0BA</v>
      </c>
      <c r="G194" s="3">
        <v>0</v>
      </c>
      <c r="H194" s="3">
        <f t="shared" si="3"/>
        <v>1</v>
      </c>
      <c r="I194" s="3" t="s">
        <v>29</v>
      </c>
      <c r="J194" s="3" t="s">
        <v>29</v>
      </c>
      <c r="K194" s="3" t="s">
        <v>29</v>
      </c>
      <c r="L194" s="3" t="s">
        <v>29</v>
      </c>
      <c r="M194" s="3" t="s">
        <v>29</v>
      </c>
      <c r="N194" s="3" t="s">
        <v>29</v>
      </c>
      <c r="O194" s="3" t="s">
        <v>29</v>
      </c>
      <c r="P194" s="3" t="s">
        <v>29</v>
      </c>
      <c r="Q194" s="3" t="str" cm="1">
        <f t="array" ref="Q194">DEC2HEX(IF(G194=0, 0, MIN(IF(G194=1, 255, 30), SUMPRODUCT(--ISNUMBER(SEARCH("1",I194:P194)),2^(COLUMN(I194:P194)-COLUMN(I194))))), 2)</f>
        <v>00</v>
      </c>
      <c r="R194" s="3" t="str" cm="1">
        <f t="array" ref="R194">DEC2HEX(IF(G194&lt;&gt;2,0,SUMPRODUCT(--ISNUMBER(SEARCH("2",I194:P194)),2^(COLUMN(I194:P194)-COLUMN(I194)))),2)</f>
        <v>00</v>
      </c>
      <c r="S194" s="3" t="s">
        <v>29</v>
      </c>
      <c r="T194" s="3" t="s">
        <v>29</v>
      </c>
      <c r="U194" s="3" t="s">
        <v>29</v>
      </c>
      <c r="V194" s="3" t="s">
        <v>29</v>
      </c>
      <c r="W194" s="3" t="s">
        <v>29</v>
      </c>
      <c r="X194" s="3" t="s">
        <v>29</v>
      </c>
      <c r="Y194" s="3" t="str" cm="1">
        <f t="array" ref="Y194">DEC2HEX(SUMPRODUCT(--ISNUMBER(SEARCH("1",S194:V194)),2^(COLUMN(S194:V194)-COLUMN(S194))) + SUMPRODUCT(--ISNUMBER(SEARCH("1",W194:X194)),2^(COLUMN(W194:X194)-COLUMN(W194)+2)), 2)</f>
        <v>00</v>
      </c>
    </row>
    <row r="195" spans="3:25">
      <c r="C195" s="6" t="str">
        <f t="shared" si="4"/>
        <v>0BB</v>
      </c>
      <c r="G195" s="3">
        <v>0</v>
      </c>
      <c r="H195" s="3">
        <f t="shared" si="3"/>
        <v>1</v>
      </c>
      <c r="I195" s="3" t="s">
        <v>29</v>
      </c>
      <c r="J195" s="3" t="s">
        <v>29</v>
      </c>
      <c r="K195" s="3" t="s">
        <v>29</v>
      </c>
      <c r="L195" s="3" t="s">
        <v>29</v>
      </c>
      <c r="M195" s="3" t="s">
        <v>29</v>
      </c>
      <c r="N195" s="3" t="s">
        <v>29</v>
      </c>
      <c r="O195" s="3" t="s">
        <v>29</v>
      </c>
      <c r="P195" s="3" t="s">
        <v>29</v>
      </c>
      <c r="Q195" s="3" t="str" cm="1">
        <f t="array" ref="Q195">DEC2HEX(IF(G195=0, 0, MIN(IF(G195=1, 255, 30), SUMPRODUCT(--ISNUMBER(SEARCH("1",I195:P195)),2^(COLUMN(I195:P195)-COLUMN(I195))))), 2)</f>
        <v>00</v>
      </c>
      <c r="R195" s="3" t="str" cm="1">
        <f t="array" ref="R195">DEC2HEX(IF(G195&lt;&gt;2,0,SUMPRODUCT(--ISNUMBER(SEARCH("2",I195:P195)),2^(COLUMN(I195:P195)-COLUMN(I195)))),2)</f>
        <v>00</v>
      </c>
      <c r="S195" s="3" t="s">
        <v>29</v>
      </c>
      <c r="T195" s="3" t="s">
        <v>29</v>
      </c>
      <c r="U195" s="3" t="s">
        <v>29</v>
      </c>
      <c r="V195" s="3" t="s">
        <v>29</v>
      </c>
      <c r="W195" s="3" t="s">
        <v>29</v>
      </c>
      <c r="X195" s="3" t="s">
        <v>29</v>
      </c>
      <c r="Y195" s="3" t="str" cm="1">
        <f t="array" ref="Y195">DEC2HEX(SUMPRODUCT(--ISNUMBER(SEARCH("1",S195:V195)),2^(COLUMN(S195:V195)-COLUMN(S195))) + SUMPRODUCT(--ISNUMBER(SEARCH("1",W195:X195)),2^(COLUMN(W195:X195)-COLUMN(W195)+2)), 2)</f>
        <v>00</v>
      </c>
    </row>
    <row r="196" spans="3:25">
      <c r="C196" s="6" t="str">
        <f t="shared" si="4"/>
        <v>0BC</v>
      </c>
      <c r="G196" s="3">
        <v>0</v>
      </c>
      <c r="H196" s="3">
        <f t="shared" si="3"/>
        <v>1</v>
      </c>
      <c r="I196" s="3" t="s">
        <v>29</v>
      </c>
      <c r="J196" s="3" t="s">
        <v>29</v>
      </c>
      <c r="K196" s="3" t="s">
        <v>29</v>
      </c>
      <c r="L196" s="3" t="s">
        <v>29</v>
      </c>
      <c r="M196" s="3" t="s">
        <v>29</v>
      </c>
      <c r="N196" s="3" t="s">
        <v>29</v>
      </c>
      <c r="O196" s="3" t="s">
        <v>29</v>
      </c>
      <c r="P196" s="3" t="s">
        <v>29</v>
      </c>
      <c r="Q196" s="3" t="str" cm="1">
        <f t="array" ref="Q196">DEC2HEX(IF(G196=0, 0, MIN(IF(G196=1, 255, 30), SUMPRODUCT(--ISNUMBER(SEARCH("1",I196:P196)),2^(COLUMN(I196:P196)-COLUMN(I196))))), 2)</f>
        <v>00</v>
      </c>
      <c r="R196" s="3" t="str" cm="1">
        <f t="array" ref="R196">DEC2HEX(IF(G196&lt;&gt;2,0,SUMPRODUCT(--ISNUMBER(SEARCH("2",I196:P196)),2^(COLUMN(I196:P196)-COLUMN(I196)))),2)</f>
        <v>00</v>
      </c>
      <c r="S196" s="3" t="s">
        <v>29</v>
      </c>
      <c r="T196" s="3" t="s">
        <v>29</v>
      </c>
      <c r="U196" s="3" t="s">
        <v>29</v>
      </c>
      <c r="V196" s="3" t="s">
        <v>29</v>
      </c>
      <c r="W196" s="3" t="s">
        <v>29</v>
      </c>
      <c r="X196" s="3" t="s">
        <v>29</v>
      </c>
      <c r="Y196" s="3" t="str" cm="1">
        <f t="array" ref="Y196">DEC2HEX(SUMPRODUCT(--ISNUMBER(SEARCH("1",S196:V196)),2^(COLUMN(S196:V196)-COLUMN(S196))) + SUMPRODUCT(--ISNUMBER(SEARCH("1",W196:X196)),2^(COLUMN(W196:X196)-COLUMN(W196)+2)), 2)</f>
        <v>00</v>
      </c>
    </row>
    <row r="197" spans="3:25">
      <c r="C197" s="6" t="str">
        <f t="shared" si="4"/>
        <v>0BD</v>
      </c>
      <c r="G197" s="3">
        <v>0</v>
      </c>
      <c r="H197" s="3">
        <f t="shared" si="3"/>
        <v>1</v>
      </c>
      <c r="I197" s="3" t="s">
        <v>29</v>
      </c>
      <c r="J197" s="3" t="s">
        <v>29</v>
      </c>
      <c r="K197" s="3" t="s">
        <v>29</v>
      </c>
      <c r="L197" s="3" t="s">
        <v>29</v>
      </c>
      <c r="M197" s="3" t="s">
        <v>29</v>
      </c>
      <c r="N197" s="3" t="s">
        <v>29</v>
      </c>
      <c r="O197" s="3" t="s">
        <v>29</v>
      </c>
      <c r="P197" s="3" t="s">
        <v>29</v>
      </c>
      <c r="Q197" s="3" t="str" cm="1">
        <f t="array" ref="Q197">DEC2HEX(IF(G197=0, 0, MIN(IF(G197=1, 255, 30), SUMPRODUCT(--ISNUMBER(SEARCH("1",I197:P197)),2^(COLUMN(I197:P197)-COLUMN(I197))))), 2)</f>
        <v>00</v>
      </c>
      <c r="R197" s="3" t="str" cm="1">
        <f t="array" ref="R197">DEC2HEX(IF(G197&lt;&gt;2,0,SUMPRODUCT(--ISNUMBER(SEARCH("2",I197:P197)),2^(COLUMN(I197:P197)-COLUMN(I197)))),2)</f>
        <v>00</v>
      </c>
      <c r="S197" s="3" t="s">
        <v>29</v>
      </c>
      <c r="T197" s="3" t="s">
        <v>29</v>
      </c>
      <c r="U197" s="3" t="s">
        <v>29</v>
      </c>
      <c r="V197" s="3" t="s">
        <v>29</v>
      </c>
      <c r="W197" s="3" t="s">
        <v>29</v>
      </c>
      <c r="X197" s="3" t="s">
        <v>29</v>
      </c>
      <c r="Y197" s="3" t="str" cm="1">
        <f t="array" ref="Y197">DEC2HEX(SUMPRODUCT(--ISNUMBER(SEARCH("1",S197:V197)),2^(COLUMN(S197:V197)-COLUMN(S197))) + SUMPRODUCT(--ISNUMBER(SEARCH("1",W197:X197)),2^(COLUMN(W197:X197)-COLUMN(W197)+2)), 2)</f>
        <v>00</v>
      </c>
    </row>
    <row r="198" spans="3:25">
      <c r="C198" s="6" t="str">
        <f t="shared" si="4"/>
        <v>0BE</v>
      </c>
      <c r="G198" s="3">
        <v>0</v>
      </c>
      <c r="H198" s="3">
        <f t="shared" si="3"/>
        <v>1</v>
      </c>
      <c r="I198" s="3" t="s">
        <v>29</v>
      </c>
      <c r="J198" s="3" t="s">
        <v>29</v>
      </c>
      <c r="K198" s="3" t="s">
        <v>29</v>
      </c>
      <c r="L198" s="3" t="s">
        <v>29</v>
      </c>
      <c r="M198" s="3" t="s">
        <v>29</v>
      </c>
      <c r="N198" s="3" t="s">
        <v>29</v>
      </c>
      <c r="O198" s="3" t="s">
        <v>29</v>
      </c>
      <c r="P198" s="3" t="s">
        <v>29</v>
      </c>
      <c r="Q198" s="3" t="str" cm="1">
        <f t="array" ref="Q198">DEC2HEX(IF(G198=0, 0, MIN(IF(G198=1, 255, 30), SUMPRODUCT(--ISNUMBER(SEARCH("1",I198:P198)),2^(COLUMN(I198:P198)-COLUMN(I198))))), 2)</f>
        <v>00</v>
      </c>
      <c r="R198" s="3" t="str" cm="1">
        <f t="array" ref="R198">DEC2HEX(IF(G198&lt;&gt;2,0,SUMPRODUCT(--ISNUMBER(SEARCH("2",I198:P198)),2^(COLUMN(I198:P198)-COLUMN(I198)))),2)</f>
        <v>00</v>
      </c>
      <c r="S198" s="3" t="s">
        <v>29</v>
      </c>
      <c r="T198" s="3" t="s">
        <v>29</v>
      </c>
      <c r="U198" s="3" t="s">
        <v>29</v>
      </c>
      <c r="V198" s="3" t="s">
        <v>29</v>
      </c>
      <c r="W198" s="3" t="s">
        <v>29</v>
      </c>
      <c r="X198" s="3" t="s">
        <v>29</v>
      </c>
      <c r="Y198" s="3" t="str" cm="1">
        <f t="array" ref="Y198">DEC2HEX(SUMPRODUCT(--ISNUMBER(SEARCH("1",S198:V198)),2^(COLUMN(S198:V198)-COLUMN(S198))) + SUMPRODUCT(--ISNUMBER(SEARCH("1",W198:X198)),2^(COLUMN(W198:X198)-COLUMN(W198)+2)), 2)</f>
        <v>00</v>
      </c>
    </row>
    <row r="199" spans="3:25">
      <c r="C199" s="6" t="str">
        <f t="shared" si="4"/>
        <v>0BF</v>
      </c>
      <c r="G199" s="3">
        <v>0</v>
      </c>
      <c r="H199" s="3">
        <f t="shared" si="3"/>
        <v>1</v>
      </c>
      <c r="I199" s="3" t="s">
        <v>29</v>
      </c>
      <c r="J199" s="3" t="s">
        <v>29</v>
      </c>
      <c r="K199" s="3" t="s">
        <v>29</v>
      </c>
      <c r="L199" s="3" t="s">
        <v>29</v>
      </c>
      <c r="M199" s="3" t="s">
        <v>29</v>
      </c>
      <c r="N199" s="3" t="s">
        <v>29</v>
      </c>
      <c r="O199" s="3" t="s">
        <v>29</v>
      </c>
      <c r="P199" s="3" t="s">
        <v>29</v>
      </c>
      <c r="Q199" s="3" t="str" cm="1">
        <f t="array" ref="Q199">DEC2HEX(IF(G199=0, 0, MIN(IF(G199=1, 255, 30), SUMPRODUCT(--ISNUMBER(SEARCH("1",I199:P199)),2^(COLUMN(I199:P199)-COLUMN(I199))))), 2)</f>
        <v>00</v>
      </c>
      <c r="R199" s="3" t="str" cm="1">
        <f t="array" ref="R199">DEC2HEX(IF(G199&lt;&gt;2,0,SUMPRODUCT(--ISNUMBER(SEARCH("2",I199:P199)),2^(COLUMN(I199:P199)-COLUMN(I199)))),2)</f>
        <v>00</v>
      </c>
      <c r="S199" s="3" t="s">
        <v>29</v>
      </c>
      <c r="T199" s="3" t="s">
        <v>29</v>
      </c>
      <c r="U199" s="3" t="s">
        <v>29</v>
      </c>
      <c r="V199" s="3" t="s">
        <v>29</v>
      </c>
      <c r="W199" s="3" t="s">
        <v>29</v>
      </c>
      <c r="X199" s="3" t="s">
        <v>29</v>
      </c>
      <c r="Y199" s="3" t="str" cm="1">
        <f t="array" ref="Y199">DEC2HEX(SUMPRODUCT(--ISNUMBER(SEARCH("1",S199:V199)),2^(COLUMN(S199:V199)-COLUMN(S199))) + SUMPRODUCT(--ISNUMBER(SEARCH("1",W199:X199)),2^(COLUMN(W199:X199)-COLUMN(W199)+2)), 2)</f>
        <v>00</v>
      </c>
    </row>
    <row r="200" spans="3:25">
      <c r="C200" s="6" t="str">
        <f t="shared" si="4"/>
        <v>0C0</v>
      </c>
      <c r="G200" s="3">
        <v>0</v>
      </c>
      <c r="H200" s="3">
        <f t="shared" si="3"/>
        <v>1</v>
      </c>
      <c r="I200" s="3" t="s">
        <v>29</v>
      </c>
      <c r="J200" s="3" t="s">
        <v>29</v>
      </c>
      <c r="K200" s="3" t="s">
        <v>29</v>
      </c>
      <c r="L200" s="3" t="s">
        <v>29</v>
      </c>
      <c r="M200" s="3" t="s">
        <v>29</v>
      </c>
      <c r="N200" s="3" t="s">
        <v>29</v>
      </c>
      <c r="O200" s="3" t="s">
        <v>29</v>
      </c>
      <c r="P200" s="3" t="s">
        <v>29</v>
      </c>
      <c r="Q200" s="3" t="str" cm="1">
        <f t="array" ref="Q200">DEC2HEX(IF(G200=0, 0, MIN(IF(G200=1, 255, 30), SUMPRODUCT(--ISNUMBER(SEARCH("1",I200:P200)),2^(COLUMN(I200:P200)-COLUMN(I200))))), 2)</f>
        <v>00</v>
      </c>
      <c r="R200" s="3" t="str" cm="1">
        <f t="array" ref="R200">DEC2HEX(IF(G200&lt;&gt;2,0,SUMPRODUCT(--ISNUMBER(SEARCH("2",I200:P200)),2^(COLUMN(I200:P200)-COLUMN(I200)))),2)</f>
        <v>00</v>
      </c>
      <c r="S200" s="3" t="s">
        <v>29</v>
      </c>
      <c r="T200" s="3" t="s">
        <v>29</v>
      </c>
      <c r="U200" s="3" t="s">
        <v>29</v>
      </c>
      <c r="V200" s="3" t="s">
        <v>29</v>
      </c>
      <c r="W200" s="3" t="s">
        <v>29</v>
      </c>
      <c r="X200" s="3" t="s">
        <v>29</v>
      </c>
      <c r="Y200" s="3" t="str" cm="1">
        <f t="array" ref="Y200">DEC2HEX(SUMPRODUCT(--ISNUMBER(SEARCH("1",S200:V200)),2^(COLUMN(S200:V200)-COLUMN(S200))) + SUMPRODUCT(--ISNUMBER(SEARCH("1",W200:X200)),2^(COLUMN(W200:X200)-COLUMN(W200)+2)), 2)</f>
        <v>00</v>
      </c>
    </row>
    <row r="201" spans="3:25">
      <c r="C201" s="6" t="str">
        <f t="shared" ref="C201:C264" si="5">DEC2HEX(ROW()-8, 3)</f>
        <v>0C1</v>
      </c>
      <c r="G201" s="3">
        <v>0</v>
      </c>
      <c r="H201" s="3">
        <f t="shared" si="3"/>
        <v>1</v>
      </c>
      <c r="I201" s="3" t="s">
        <v>29</v>
      </c>
      <c r="J201" s="3" t="s">
        <v>29</v>
      </c>
      <c r="K201" s="3" t="s">
        <v>29</v>
      </c>
      <c r="L201" s="3" t="s">
        <v>29</v>
      </c>
      <c r="M201" s="3" t="s">
        <v>29</v>
      </c>
      <c r="N201" s="3" t="s">
        <v>29</v>
      </c>
      <c r="O201" s="3" t="s">
        <v>29</v>
      </c>
      <c r="P201" s="3" t="s">
        <v>29</v>
      </c>
      <c r="Q201" s="3" t="str" cm="1">
        <f t="array" ref="Q201">DEC2HEX(IF(G201=0, 0, MIN(IF(G201=1, 255, 30), SUMPRODUCT(--ISNUMBER(SEARCH("1",I201:P201)),2^(COLUMN(I201:P201)-COLUMN(I201))))), 2)</f>
        <v>00</v>
      </c>
      <c r="R201" s="3" t="str" cm="1">
        <f t="array" ref="R201">DEC2HEX(IF(G201&lt;&gt;2,0,SUMPRODUCT(--ISNUMBER(SEARCH("2",I201:P201)),2^(COLUMN(I201:P201)-COLUMN(I201)))),2)</f>
        <v>00</v>
      </c>
      <c r="S201" s="3" t="s">
        <v>29</v>
      </c>
      <c r="T201" s="3" t="s">
        <v>29</v>
      </c>
      <c r="U201" s="3" t="s">
        <v>29</v>
      </c>
      <c r="V201" s="3" t="s">
        <v>29</v>
      </c>
      <c r="W201" s="3" t="s">
        <v>29</v>
      </c>
      <c r="X201" s="3" t="s">
        <v>29</v>
      </c>
      <c r="Y201" s="3" t="str" cm="1">
        <f t="array" ref="Y201">DEC2HEX(SUMPRODUCT(--ISNUMBER(SEARCH("1",S201:V201)),2^(COLUMN(S201:V201)-COLUMN(S201))) + SUMPRODUCT(--ISNUMBER(SEARCH("1",W201:X201)),2^(COLUMN(W201:X201)-COLUMN(W201)+2)), 2)</f>
        <v>00</v>
      </c>
    </row>
    <row r="202" spans="3:25">
      <c r="C202" s="6" t="str">
        <f t="shared" si="5"/>
        <v>0C2</v>
      </c>
      <c r="G202" s="3">
        <v>0</v>
      </c>
      <c r="H202" s="3">
        <f t="shared" si="3"/>
        <v>1</v>
      </c>
      <c r="I202" s="3" t="s">
        <v>29</v>
      </c>
      <c r="J202" s="3" t="s">
        <v>29</v>
      </c>
      <c r="K202" s="3" t="s">
        <v>29</v>
      </c>
      <c r="L202" s="3" t="s">
        <v>29</v>
      </c>
      <c r="M202" s="3" t="s">
        <v>29</v>
      </c>
      <c r="N202" s="3" t="s">
        <v>29</v>
      </c>
      <c r="O202" s="3" t="s">
        <v>29</v>
      </c>
      <c r="P202" s="3" t="s">
        <v>29</v>
      </c>
      <c r="Q202" s="3" t="str" cm="1">
        <f t="array" ref="Q202">DEC2HEX(IF(G202=0, 0, MIN(IF(G202=1, 255, 30), SUMPRODUCT(--ISNUMBER(SEARCH("1",I202:P202)),2^(COLUMN(I202:P202)-COLUMN(I202))))), 2)</f>
        <v>00</v>
      </c>
      <c r="R202" s="3" t="str" cm="1">
        <f t="array" ref="R202">DEC2HEX(IF(G202&lt;&gt;2,0,SUMPRODUCT(--ISNUMBER(SEARCH("2",I202:P202)),2^(COLUMN(I202:P202)-COLUMN(I202)))),2)</f>
        <v>00</v>
      </c>
      <c r="S202" s="3" t="s">
        <v>29</v>
      </c>
      <c r="T202" s="3" t="s">
        <v>29</v>
      </c>
      <c r="U202" s="3" t="s">
        <v>29</v>
      </c>
      <c r="V202" s="3" t="s">
        <v>29</v>
      </c>
      <c r="W202" s="3" t="s">
        <v>29</v>
      </c>
      <c r="X202" s="3" t="s">
        <v>29</v>
      </c>
      <c r="Y202" s="3" t="str" cm="1">
        <f t="array" ref="Y202">DEC2HEX(SUMPRODUCT(--ISNUMBER(SEARCH("1",S202:V202)),2^(COLUMN(S202:V202)-COLUMN(S202))) + SUMPRODUCT(--ISNUMBER(SEARCH("1",W202:X202)),2^(COLUMN(W202:X202)-COLUMN(W202)+2)), 2)</f>
        <v>00</v>
      </c>
    </row>
    <row r="203" spans="3:25">
      <c r="C203" s="6" t="str">
        <f t="shared" si="5"/>
        <v>0C3</v>
      </c>
      <c r="G203" s="3">
        <v>0</v>
      </c>
      <c r="H203" s="3">
        <f t="shared" si="3"/>
        <v>1</v>
      </c>
      <c r="I203" s="3" t="s">
        <v>29</v>
      </c>
      <c r="J203" s="3" t="s">
        <v>29</v>
      </c>
      <c r="K203" s="3" t="s">
        <v>29</v>
      </c>
      <c r="L203" s="3" t="s">
        <v>29</v>
      </c>
      <c r="M203" s="3" t="s">
        <v>29</v>
      </c>
      <c r="N203" s="3" t="s">
        <v>29</v>
      </c>
      <c r="O203" s="3" t="s">
        <v>29</v>
      </c>
      <c r="P203" s="3" t="s">
        <v>29</v>
      </c>
      <c r="Q203" s="3" t="str" cm="1">
        <f t="array" ref="Q203">DEC2HEX(IF(G203=0, 0, MIN(IF(G203=1, 255, 30), SUMPRODUCT(--ISNUMBER(SEARCH("1",I203:P203)),2^(COLUMN(I203:P203)-COLUMN(I203))))), 2)</f>
        <v>00</v>
      </c>
      <c r="R203" s="3" t="str" cm="1">
        <f t="array" ref="R203">DEC2HEX(IF(G203&lt;&gt;2,0,SUMPRODUCT(--ISNUMBER(SEARCH("2",I203:P203)),2^(COLUMN(I203:P203)-COLUMN(I203)))),2)</f>
        <v>00</v>
      </c>
      <c r="S203" s="3" t="s">
        <v>29</v>
      </c>
      <c r="T203" s="3" t="s">
        <v>29</v>
      </c>
      <c r="U203" s="3" t="s">
        <v>29</v>
      </c>
      <c r="V203" s="3" t="s">
        <v>29</v>
      </c>
      <c r="W203" s="3" t="s">
        <v>29</v>
      </c>
      <c r="X203" s="3" t="s">
        <v>29</v>
      </c>
      <c r="Y203" s="3" t="str" cm="1">
        <f t="array" ref="Y203">DEC2HEX(SUMPRODUCT(--ISNUMBER(SEARCH("1",S203:V203)),2^(COLUMN(S203:V203)-COLUMN(S203))) + SUMPRODUCT(--ISNUMBER(SEARCH("1",W203:X203)),2^(COLUMN(W203:X203)-COLUMN(W203)+2)), 2)</f>
        <v>00</v>
      </c>
    </row>
    <row r="204" spans="3:25">
      <c r="C204" s="6" t="str">
        <f t="shared" si="5"/>
        <v>0C4</v>
      </c>
      <c r="G204" s="3">
        <v>0</v>
      </c>
      <c r="H204" s="3">
        <f t="shared" si="3"/>
        <v>1</v>
      </c>
      <c r="I204" s="3" t="s">
        <v>29</v>
      </c>
      <c r="J204" s="3" t="s">
        <v>29</v>
      </c>
      <c r="K204" s="3" t="s">
        <v>29</v>
      </c>
      <c r="L204" s="3" t="s">
        <v>29</v>
      </c>
      <c r="M204" s="3" t="s">
        <v>29</v>
      </c>
      <c r="N204" s="3" t="s">
        <v>29</v>
      </c>
      <c r="O204" s="3" t="s">
        <v>29</v>
      </c>
      <c r="P204" s="3" t="s">
        <v>29</v>
      </c>
      <c r="Q204" s="3" t="str" cm="1">
        <f t="array" ref="Q204">DEC2HEX(IF(G204=0, 0, MIN(IF(G204=1, 255, 30), SUMPRODUCT(--ISNUMBER(SEARCH("1",I204:P204)),2^(COLUMN(I204:P204)-COLUMN(I204))))), 2)</f>
        <v>00</v>
      </c>
      <c r="R204" s="3" t="str" cm="1">
        <f t="array" ref="R204">DEC2HEX(IF(G204&lt;&gt;2,0,SUMPRODUCT(--ISNUMBER(SEARCH("2",I204:P204)),2^(COLUMN(I204:P204)-COLUMN(I204)))),2)</f>
        <v>00</v>
      </c>
      <c r="S204" s="3" t="s">
        <v>29</v>
      </c>
      <c r="T204" s="3" t="s">
        <v>29</v>
      </c>
      <c r="U204" s="3" t="s">
        <v>29</v>
      </c>
      <c r="V204" s="3" t="s">
        <v>29</v>
      </c>
      <c r="W204" s="3" t="s">
        <v>29</v>
      </c>
      <c r="X204" s="3" t="s">
        <v>29</v>
      </c>
      <c r="Y204" s="3" t="str" cm="1">
        <f t="array" ref="Y204">DEC2HEX(SUMPRODUCT(--ISNUMBER(SEARCH("1",S204:V204)),2^(COLUMN(S204:V204)-COLUMN(S204))) + SUMPRODUCT(--ISNUMBER(SEARCH("1",W204:X204)),2^(COLUMN(W204:X204)-COLUMN(W204)+2)), 2)</f>
        <v>00</v>
      </c>
    </row>
    <row r="205" spans="3:25">
      <c r="C205" s="6" t="str">
        <f t="shared" si="5"/>
        <v>0C5</v>
      </c>
      <c r="G205" s="3">
        <v>0</v>
      </c>
      <c r="H205" s="3">
        <f t="shared" si="3"/>
        <v>1</v>
      </c>
      <c r="I205" s="3" t="s">
        <v>29</v>
      </c>
      <c r="J205" s="3" t="s">
        <v>29</v>
      </c>
      <c r="K205" s="3" t="s">
        <v>29</v>
      </c>
      <c r="L205" s="3" t="s">
        <v>29</v>
      </c>
      <c r="M205" s="3" t="s">
        <v>29</v>
      </c>
      <c r="N205" s="3" t="s">
        <v>29</v>
      </c>
      <c r="O205" s="3" t="s">
        <v>29</v>
      </c>
      <c r="P205" s="3" t="s">
        <v>29</v>
      </c>
      <c r="Q205" s="3" t="str" cm="1">
        <f t="array" ref="Q205">DEC2HEX(IF(G205=0, 0, MIN(IF(G205=1, 255, 30), SUMPRODUCT(--ISNUMBER(SEARCH("1",I205:P205)),2^(COLUMN(I205:P205)-COLUMN(I205))))), 2)</f>
        <v>00</v>
      </c>
      <c r="R205" s="3" t="str" cm="1">
        <f t="array" ref="R205">DEC2HEX(IF(G205&lt;&gt;2,0,SUMPRODUCT(--ISNUMBER(SEARCH("2",I205:P205)),2^(COLUMN(I205:P205)-COLUMN(I205)))),2)</f>
        <v>00</v>
      </c>
      <c r="S205" s="3" t="s">
        <v>29</v>
      </c>
      <c r="T205" s="3" t="s">
        <v>29</v>
      </c>
      <c r="U205" s="3" t="s">
        <v>29</v>
      </c>
      <c r="V205" s="3" t="s">
        <v>29</v>
      </c>
      <c r="W205" s="3" t="s">
        <v>29</v>
      </c>
      <c r="X205" s="3" t="s">
        <v>29</v>
      </c>
      <c r="Y205" s="3" t="str" cm="1">
        <f t="array" ref="Y205">DEC2HEX(SUMPRODUCT(--ISNUMBER(SEARCH("1",S205:V205)),2^(COLUMN(S205:V205)-COLUMN(S205))) + SUMPRODUCT(--ISNUMBER(SEARCH("1",W205:X205)),2^(COLUMN(W205:X205)-COLUMN(W205)+2)), 2)</f>
        <v>00</v>
      </c>
    </row>
    <row r="206" spans="3:25">
      <c r="C206" s="6" t="str">
        <f t="shared" si="5"/>
        <v>0C6</v>
      </c>
      <c r="G206" s="3">
        <v>0</v>
      </c>
      <c r="H206" s="3">
        <f t="shared" si="3"/>
        <v>1</v>
      </c>
      <c r="I206" s="3" t="s">
        <v>29</v>
      </c>
      <c r="J206" s="3" t="s">
        <v>29</v>
      </c>
      <c r="K206" s="3" t="s">
        <v>29</v>
      </c>
      <c r="L206" s="3" t="s">
        <v>29</v>
      </c>
      <c r="M206" s="3" t="s">
        <v>29</v>
      </c>
      <c r="N206" s="3" t="s">
        <v>29</v>
      </c>
      <c r="O206" s="3" t="s">
        <v>29</v>
      </c>
      <c r="P206" s="3" t="s">
        <v>29</v>
      </c>
      <c r="Q206" s="3" t="str" cm="1">
        <f t="array" ref="Q206">DEC2HEX(IF(G206=0, 0, MIN(IF(G206=1, 255, 30), SUMPRODUCT(--ISNUMBER(SEARCH("1",I206:P206)),2^(COLUMN(I206:P206)-COLUMN(I206))))), 2)</f>
        <v>00</v>
      </c>
      <c r="R206" s="3" t="str" cm="1">
        <f t="array" ref="R206">DEC2HEX(IF(G206&lt;&gt;2,0,SUMPRODUCT(--ISNUMBER(SEARCH("2",I206:P206)),2^(COLUMN(I206:P206)-COLUMN(I206)))),2)</f>
        <v>00</v>
      </c>
      <c r="S206" s="3" t="s">
        <v>29</v>
      </c>
      <c r="T206" s="3" t="s">
        <v>29</v>
      </c>
      <c r="U206" s="3" t="s">
        <v>29</v>
      </c>
      <c r="V206" s="3" t="s">
        <v>29</v>
      </c>
      <c r="W206" s="3" t="s">
        <v>29</v>
      </c>
      <c r="X206" s="3" t="s">
        <v>29</v>
      </c>
      <c r="Y206" s="3" t="str" cm="1">
        <f t="array" ref="Y206">DEC2HEX(SUMPRODUCT(--ISNUMBER(SEARCH("1",S206:V206)),2^(COLUMN(S206:V206)-COLUMN(S206))) + SUMPRODUCT(--ISNUMBER(SEARCH("1",W206:X206)),2^(COLUMN(W206:X206)-COLUMN(W206)+2)), 2)</f>
        <v>00</v>
      </c>
    </row>
    <row r="207" spans="3:25">
      <c r="C207" s="6" t="str">
        <f t="shared" si="5"/>
        <v>0C7</v>
      </c>
      <c r="G207" s="3">
        <v>0</v>
      </c>
      <c r="H207" s="3">
        <f t="shared" si="3"/>
        <v>1</v>
      </c>
      <c r="I207" s="3" t="s">
        <v>29</v>
      </c>
      <c r="J207" s="3" t="s">
        <v>29</v>
      </c>
      <c r="K207" s="3" t="s">
        <v>29</v>
      </c>
      <c r="L207" s="3" t="s">
        <v>29</v>
      </c>
      <c r="M207" s="3" t="s">
        <v>29</v>
      </c>
      <c r="N207" s="3" t="s">
        <v>29</v>
      </c>
      <c r="O207" s="3" t="s">
        <v>29</v>
      </c>
      <c r="P207" s="3" t="s">
        <v>29</v>
      </c>
      <c r="Q207" s="3" t="str" cm="1">
        <f t="array" ref="Q207">DEC2HEX(IF(G207=0, 0, MIN(IF(G207=1, 255, 30), SUMPRODUCT(--ISNUMBER(SEARCH("1",I207:P207)),2^(COLUMN(I207:P207)-COLUMN(I207))))), 2)</f>
        <v>00</v>
      </c>
      <c r="R207" s="3" t="str" cm="1">
        <f t="array" ref="R207">DEC2HEX(IF(G207&lt;&gt;2,0,SUMPRODUCT(--ISNUMBER(SEARCH("2",I207:P207)),2^(COLUMN(I207:P207)-COLUMN(I207)))),2)</f>
        <v>00</v>
      </c>
      <c r="S207" s="3" t="s">
        <v>29</v>
      </c>
      <c r="T207" s="3" t="s">
        <v>29</v>
      </c>
      <c r="U207" s="3" t="s">
        <v>29</v>
      </c>
      <c r="V207" s="3" t="s">
        <v>29</v>
      </c>
      <c r="W207" s="3" t="s">
        <v>29</v>
      </c>
      <c r="X207" s="3" t="s">
        <v>29</v>
      </c>
      <c r="Y207" s="3" t="str" cm="1">
        <f t="array" ref="Y207">DEC2HEX(SUMPRODUCT(--ISNUMBER(SEARCH("1",S207:V207)),2^(COLUMN(S207:V207)-COLUMN(S207))) + SUMPRODUCT(--ISNUMBER(SEARCH("1",W207:X207)),2^(COLUMN(W207:X207)-COLUMN(W207)+2)), 2)</f>
        <v>00</v>
      </c>
    </row>
    <row r="208" spans="3:25">
      <c r="C208" s="6" t="str">
        <f t="shared" si="5"/>
        <v>0C8</v>
      </c>
      <c r="G208" s="3">
        <v>0</v>
      </c>
      <c r="H208" s="3">
        <f t="shared" si="3"/>
        <v>1</v>
      </c>
      <c r="I208" s="3" t="s">
        <v>29</v>
      </c>
      <c r="J208" s="3" t="s">
        <v>29</v>
      </c>
      <c r="K208" s="3" t="s">
        <v>29</v>
      </c>
      <c r="L208" s="3" t="s">
        <v>29</v>
      </c>
      <c r="M208" s="3" t="s">
        <v>29</v>
      </c>
      <c r="N208" s="3" t="s">
        <v>29</v>
      </c>
      <c r="O208" s="3" t="s">
        <v>29</v>
      </c>
      <c r="P208" s="3" t="s">
        <v>29</v>
      </c>
      <c r="Q208" s="3" t="str" cm="1">
        <f t="array" ref="Q208">DEC2HEX(IF(G208=0, 0, MIN(IF(G208=1, 255, 30), SUMPRODUCT(--ISNUMBER(SEARCH("1",I208:P208)),2^(COLUMN(I208:P208)-COLUMN(I208))))), 2)</f>
        <v>00</v>
      </c>
      <c r="R208" s="3" t="str" cm="1">
        <f t="array" ref="R208">DEC2HEX(IF(G208&lt;&gt;2,0,SUMPRODUCT(--ISNUMBER(SEARCH("2",I208:P208)),2^(COLUMN(I208:P208)-COLUMN(I208)))),2)</f>
        <v>00</v>
      </c>
      <c r="S208" s="3" t="s">
        <v>29</v>
      </c>
      <c r="T208" s="3" t="s">
        <v>29</v>
      </c>
      <c r="U208" s="3" t="s">
        <v>29</v>
      </c>
      <c r="V208" s="3" t="s">
        <v>29</v>
      </c>
      <c r="W208" s="3" t="s">
        <v>29</v>
      </c>
      <c r="X208" s="3" t="s">
        <v>29</v>
      </c>
      <c r="Y208" s="3" t="str" cm="1">
        <f t="array" ref="Y208">DEC2HEX(SUMPRODUCT(--ISNUMBER(SEARCH("1",S208:V208)),2^(COLUMN(S208:V208)-COLUMN(S208))) + SUMPRODUCT(--ISNUMBER(SEARCH("1",W208:X208)),2^(COLUMN(W208:X208)-COLUMN(W208)+2)), 2)</f>
        <v>00</v>
      </c>
    </row>
    <row r="209" spans="3:25">
      <c r="C209" s="6" t="str">
        <f t="shared" si="5"/>
        <v>0C9</v>
      </c>
      <c r="G209" s="3">
        <v>0</v>
      </c>
      <c r="H209" s="3">
        <f t="shared" si="3"/>
        <v>1</v>
      </c>
      <c r="I209" s="3" t="s">
        <v>29</v>
      </c>
      <c r="J209" s="3" t="s">
        <v>29</v>
      </c>
      <c r="K209" s="3" t="s">
        <v>29</v>
      </c>
      <c r="L209" s="3" t="s">
        <v>29</v>
      </c>
      <c r="M209" s="3" t="s">
        <v>29</v>
      </c>
      <c r="N209" s="3" t="s">
        <v>29</v>
      </c>
      <c r="O209" s="3" t="s">
        <v>29</v>
      </c>
      <c r="P209" s="3" t="s">
        <v>29</v>
      </c>
      <c r="Q209" s="3" t="str" cm="1">
        <f t="array" ref="Q209">DEC2HEX(IF(G209=0, 0, MIN(IF(G209=1, 255, 30), SUMPRODUCT(--ISNUMBER(SEARCH("1",I209:P209)),2^(COLUMN(I209:P209)-COLUMN(I209))))), 2)</f>
        <v>00</v>
      </c>
      <c r="R209" s="3" t="str" cm="1">
        <f t="array" ref="R209">DEC2HEX(IF(G209&lt;&gt;2,0,SUMPRODUCT(--ISNUMBER(SEARCH("2",I209:P209)),2^(COLUMN(I209:P209)-COLUMN(I209)))),2)</f>
        <v>00</v>
      </c>
      <c r="S209" s="3" t="s">
        <v>29</v>
      </c>
      <c r="T209" s="3" t="s">
        <v>29</v>
      </c>
      <c r="U209" s="3" t="s">
        <v>29</v>
      </c>
      <c r="V209" s="3" t="s">
        <v>29</v>
      </c>
      <c r="W209" s="3" t="s">
        <v>29</v>
      </c>
      <c r="X209" s="3" t="s">
        <v>29</v>
      </c>
      <c r="Y209" s="3" t="str" cm="1">
        <f t="array" ref="Y209">DEC2HEX(SUMPRODUCT(--ISNUMBER(SEARCH("1",S209:V209)),2^(COLUMN(S209:V209)-COLUMN(S209))) + SUMPRODUCT(--ISNUMBER(SEARCH("1",W209:X209)),2^(COLUMN(W209:X209)-COLUMN(W209)+2)), 2)</f>
        <v>00</v>
      </c>
    </row>
    <row r="210" spans="3:25">
      <c r="C210" s="6" t="str">
        <f t="shared" si="5"/>
        <v>0CA</v>
      </c>
      <c r="G210" s="3">
        <v>0</v>
      </c>
      <c r="H210" s="3">
        <f t="shared" si="3"/>
        <v>1</v>
      </c>
      <c r="I210" s="3" t="s">
        <v>29</v>
      </c>
      <c r="J210" s="3" t="s">
        <v>29</v>
      </c>
      <c r="K210" s="3" t="s">
        <v>29</v>
      </c>
      <c r="L210" s="3" t="s">
        <v>29</v>
      </c>
      <c r="M210" s="3" t="s">
        <v>29</v>
      </c>
      <c r="N210" s="3" t="s">
        <v>29</v>
      </c>
      <c r="O210" s="3" t="s">
        <v>29</v>
      </c>
      <c r="P210" s="3" t="s">
        <v>29</v>
      </c>
      <c r="Q210" s="3" t="str" cm="1">
        <f t="array" ref="Q210">DEC2HEX(IF(G210=0, 0, MIN(IF(G210=1, 255, 30), SUMPRODUCT(--ISNUMBER(SEARCH("1",I210:P210)),2^(COLUMN(I210:P210)-COLUMN(I210))))), 2)</f>
        <v>00</v>
      </c>
      <c r="R210" s="3" t="str" cm="1">
        <f t="array" ref="R210">DEC2HEX(IF(G210&lt;&gt;2,0,SUMPRODUCT(--ISNUMBER(SEARCH("2",I210:P210)),2^(COLUMN(I210:P210)-COLUMN(I210)))),2)</f>
        <v>00</v>
      </c>
      <c r="S210" s="3" t="s">
        <v>29</v>
      </c>
      <c r="T210" s="3" t="s">
        <v>29</v>
      </c>
      <c r="U210" s="3" t="s">
        <v>29</v>
      </c>
      <c r="V210" s="3" t="s">
        <v>29</v>
      </c>
      <c r="W210" s="3" t="s">
        <v>29</v>
      </c>
      <c r="X210" s="3" t="s">
        <v>29</v>
      </c>
      <c r="Y210" s="3" t="str" cm="1">
        <f t="array" ref="Y210">DEC2HEX(SUMPRODUCT(--ISNUMBER(SEARCH("1",S210:V210)),2^(COLUMN(S210:V210)-COLUMN(S210))) + SUMPRODUCT(--ISNUMBER(SEARCH("1",W210:X210)),2^(COLUMN(W210:X210)-COLUMN(W210)+2)), 2)</f>
        <v>00</v>
      </c>
    </row>
    <row r="211" spans="3:25">
      <c r="C211" s="6" t="str">
        <f t="shared" si="5"/>
        <v>0CB</v>
      </c>
      <c r="G211" s="3">
        <v>0</v>
      </c>
      <c r="H211" s="3">
        <f t="shared" si="3"/>
        <v>1</v>
      </c>
      <c r="I211" s="3" t="s">
        <v>29</v>
      </c>
      <c r="J211" s="3" t="s">
        <v>29</v>
      </c>
      <c r="K211" s="3" t="s">
        <v>29</v>
      </c>
      <c r="L211" s="3" t="s">
        <v>29</v>
      </c>
      <c r="M211" s="3" t="s">
        <v>29</v>
      </c>
      <c r="N211" s="3" t="s">
        <v>29</v>
      </c>
      <c r="O211" s="3" t="s">
        <v>29</v>
      </c>
      <c r="P211" s="3" t="s">
        <v>29</v>
      </c>
      <c r="Q211" s="3" t="str" cm="1">
        <f t="array" ref="Q211">DEC2HEX(IF(G211=0, 0, MIN(IF(G211=1, 255, 30), SUMPRODUCT(--ISNUMBER(SEARCH("1",I211:P211)),2^(COLUMN(I211:P211)-COLUMN(I211))))), 2)</f>
        <v>00</v>
      </c>
      <c r="R211" s="3" t="str" cm="1">
        <f t="array" ref="R211">DEC2HEX(IF(G211&lt;&gt;2,0,SUMPRODUCT(--ISNUMBER(SEARCH("2",I211:P211)),2^(COLUMN(I211:P211)-COLUMN(I211)))),2)</f>
        <v>00</v>
      </c>
      <c r="S211" s="3" t="s">
        <v>29</v>
      </c>
      <c r="T211" s="3" t="s">
        <v>29</v>
      </c>
      <c r="U211" s="3" t="s">
        <v>29</v>
      </c>
      <c r="V211" s="3" t="s">
        <v>29</v>
      </c>
      <c r="W211" s="3" t="s">
        <v>29</v>
      </c>
      <c r="X211" s="3" t="s">
        <v>29</v>
      </c>
      <c r="Y211" s="3" t="str" cm="1">
        <f t="array" ref="Y211">DEC2HEX(SUMPRODUCT(--ISNUMBER(SEARCH("1",S211:V211)),2^(COLUMN(S211:V211)-COLUMN(S211))) + SUMPRODUCT(--ISNUMBER(SEARCH("1",W211:X211)),2^(COLUMN(W211:X211)-COLUMN(W211)+2)), 2)</f>
        <v>00</v>
      </c>
    </row>
    <row r="212" spans="3:25">
      <c r="C212" s="6" t="str">
        <f t="shared" si="5"/>
        <v>0CC</v>
      </c>
      <c r="G212" s="3">
        <v>0</v>
      </c>
      <c r="H212" s="3">
        <f t="shared" si="3"/>
        <v>1</v>
      </c>
      <c r="I212" s="3" t="s">
        <v>29</v>
      </c>
      <c r="J212" s="3" t="s">
        <v>29</v>
      </c>
      <c r="K212" s="3" t="s">
        <v>29</v>
      </c>
      <c r="L212" s="3" t="s">
        <v>29</v>
      </c>
      <c r="M212" s="3" t="s">
        <v>29</v>
      </c>
      <c r="N212" s="3" t="s">
        <v>29</v>
      </c>
      <c r="O212" s="3" t="s">
        <v>29</v>
      </c>
      <c r="P212" s="3" t="s">
        <v>29</v>
      </c>
      <c r="Q212" s="3" t="str" cm="1">
        <f t="array" ref="Q212">DEC2HEX(IF(G212=0, 0, MIN(IF(G212=1, 255, 30), SUMPRODUCT(--ISNUMBER(SEARCH("1",I212:P212)),2^(COLUMN(I212:P212)-COLUMN(I212))))), 2)</f>
        <v>00</v>
      </c>
      <c r="R212" s="3" t="str" cm="1">
        <f t="array" ref="R212">DEC2HEX(IF(G212&lt;&gt;2,0,SUMPRODUCT(--ISNUMBER(SEARCH("2",I212:P212)),2^(COLUMN(I212:P212)-COLUMN(I212)))),2)</f>
        <v>00</v>
      </c>
      <c r="S212" s="3" t="s">
        <v>29</v>
      </c>
      <c r="T212" s="3" t="s">
        <v>29</v>
      </c>
      <c r="U212" s="3" t="s">
        <v>29</v>
      </c>
      <c r="V212" s="3" t="s">
        <v>29</v>
      </c>
      <c r="W212" s="3" t="s">
        <v>29</v>
      </c>
      <c r="X212" s="3" t="s">
        <v>29</v>
      </c>
      <c r="Y212" s="3" t="str" cm="1">
        <f t="array" ref="Y212">DEC2HEX(SUMPRODUCT(--ISNUMBER(SEARCH("1",S212:V212)),2^(COLUMN(S212:V212)-COLUMN(S212))) + SUMPRODUCT(--ISNUMBER(SEARCH("1",W212:X212)),2^(COLUMN(W212:X212)-COLUMN(W212)+2)), 2)</f>
        <v>00</v>
      </c>
    </row>
    <row r="213" spans="3:25">
      <c r="C213" s="6" t="str">
        <f t="shared" si="5"/>
        <v>0CD</v>
      </c>
      <c r="G213" s="3">
        <v>0</v>
      </c>
      <c r="H213" s="3">
        <f t="shared" si="3"/>
        <v>1</v>
      </c>
      <c r="I213" s="3" t="s">
        <v>29</v>
      </c>
      <c r="J213" s="3" t="s">
        <v>29</v>
      </c>
      <c r="K213" s="3" t="s">
        <v>29</v>
      </c>
      <c r="L213" s="3" t="s">
        <v>29</v>
      </c>
      <c r="M213" s="3" t="s">
        <v>29</v>
      </c>
      <c r="N213" s="3" t="s">
        <v>29</v>
      </c>
      <c r="O213" s="3" t="s">
        <v>29</v>
      </c>
      <c r="P213" s="3" t="s">
        <v>29</v>
      </c>
      <c r="Q213" s="3" t="str" cm="1">
        <f t="array" ref="Q213">DEC2HEX(IF(G213=0, 0, MIN(IF(G213=1, 255, 30), SUMPRODUCT(--ISNUMBER(SEARCH("1",I213:P213)),2^(COLUMN(I213:P213)-COLUMN(I213))))), 2)</f>
        <v>00</v>
      </c>
      <c r="R213" s="3" t="str" cm="1">
        <f t="array" ref="R213">DEC2HEX(IF(G213&lt;&gt;2,0,SUMPRODUCT(--ISNUMBER(SEARCH("2",I213:P213)),2^(COLUMN(I213:P213)-COLUMN(I213)))),2)</f>
        <v>00</v>
      </c>
      <c r="S213" s="3" t="s">
        <v>29</v>
      </c>
      <c r="T213" s="3" t="s">
        <v>29</v>
      </c>
      <c r="U213" s="3" t="s">
        <v>29</v>
      </c>
      <c r="V213" s="3" t="s">
        <v>29</v>
      </c>
      <c r="W213" s="3" t="s">
        <v>29</v>
      </c>
      <c r="X213" s="3" t="s">
        <v>29</v>
      </c>
      <c r="Y213" s="3" t="str" cm="1">
        <f t="array" ref="Y213">DEC2HEX(SUMPRODUCT(--ISNUMBER(SEARCH("1",S213:V213)),2^(COLUMN(S213:V213)-COLUMN(S213))) + SUMPRODUCT(--ISNUMBER(SEARCH("1",W213:X213)),2^(COLUMN(W213:X213)-COLUMN(W213)+2)), 2)</f>
        <v>00</v>
      </c>
    </row>
    <row r="214" spans="3:25">
      <c r="C214" s="6" t="str">
        <f t="shared" si="5"/>
        <v>0CE</v>
      </c>
      <c r="G214" s="3">
        <v>0</v>
      </c>
      <c r="H214" s="3">
        <f t="shared" si="3"/>
        <v>1</v>
      </c>
      <c r="I214" s="3" t="s">
        <v>29</v>
      </c>
      <c r="J214" s="3" t="s">
        <v>29</v>
      </c>
      <c r="K214" s="3" t="s">
        <v>29</v>
      </c>
      <c r="L214" s="3" t="s">
        <v>29</v>
      </c>
      <c r="M214" s="3" t="s">
        <v>29</v>
      </c>
      <c r="N214" s="3" t="s">
        <v>29</v>
      </c>
      <c r="O214" s="3" t="s">
        <v>29</v>
      </c>
      <c r="P214" s="3" t="s">
        <v>29</v>
      </c>
      <c r="Q214" s="3" t="str" cm="1">
        <f t="array" ref="Q214">DEC2HEX(IF(G214=0, 0, MIN(IF(G214=1, 255, 30), SUMPRODUCT(--ISNUMBER(SEARCH("1",I214:P214)),2^(COLUMN(I214:P214)-COLUMN(I214))))), 2)</f>
        <v>00</v>
      </c>
      <c r="R214" s="3" t="str" cm="1">
        <f t="array" ref="R214">DEC2HEX(IF(G214&lt;&gt;2,0,SUMPRODUCT(--ISNUMBER(SEARCH("2",I214:P214)),2^(COLUMN(I214:P214)-COLUMN(I214)))),2)</f>
        <v>00</v>
      </c>
      <c r="S214" s="3" t="s">
        <v>29</v>
      </c>
      <c r="T214" s="3" t="s">
        <v>29</v>
      </c>
      <c r="U214" s="3" t="s">
        <v>29</v>
      </c>
      <c r="V214" s="3" t="s">
        <v>29</v>
      </c>
      <c r="W214" s="3" t="s">
        <v>29</v>
      </c>
      <c r="X214" s="3" t="s">
        <v>29</v>
      </c>
      <c r="Y214" s="3" t="str" cm="1">
        <f t="array" ref="Y214">DEC2HEX(SUMPRODUCT(--ISNUMBER(SEARCH("1",S214:V214)),2^(COLUMN(S214:V214)-COLUMN(S214))) + SUMPRODUCT(--ISNUMBER(SEARCH("1",W214:X214)),2^(COLUMN(W214:X214)-COLUMN(W214)+2)), 2)</f>
        <v>00</v>
      </c>
    </row>
    <row r="215" spans="3:25">
      <c r="C215" s="6" t="str">
        <f t="shared" si="5"/>
        <v>0CF</v>
      </c>
      <c r="G215" s="3">
        <v>0</v>
      </c>
      <c r="H215" s="3">
        <f t="shared" si="3"/>
        <v>1</v>
      </c>
      <c r="I215" s="3" t="s">
        <v>29</v>
      </c>
      <c r="J215" s="3" t="s">
        <v>29</v>
      </c>
      <c r="K215" s="3" t="s">
        <v>29</v>
      </c>
      <c r="L215" s="3" t="s">
        <v>29</v>
      </c>
      <c r="M215" s="3" t="s">
        <v>29</v>
      </c>
      <c r="N215" s="3" t="s">
        <v>29</v>
      </c>
      <c r="O215" s="3" t="s">
        <v>29</v>
      </c>
      <c r="P215" s="3" t="s">
        <v>29</v>
      </c>
      <c r="Q215" s="3" t="str" cm="1">
        <f t="array" ref="Q215">DEC2HEX(IF(G215=0, 0, MIN(IF(G215=1, 255, 30), SUMPRODUCT(--ISNUMBER(SEARCH("1",I215:P215)),2^(COLUMN(I215:P215)-COLUMN(I215))))), 2)</f>
        <v>00</v>
      </c>
      <c r="R215" s="3" t="str" cm="1">
        <f t="array" ref="R215">DEC2HEX(IF(G215&lt;&gt;2,0,SUMPRODUCT(--ISNUMBER(SEARCH("2",I215:P215)),2^(COLUMN(I215:P215)-COLUMN(I215)))),2)</f>
        <v>00</v>
      </c>
      <c r="S215" s="3" t="s">
        <v>29</v>
      </c>
      <c r="T215" s="3" t="s">
        <v>29</v>
      </c>
      <c r="U215" s="3" t="s">
        <v>29</v>
      </c>
      <c r="V215" s="3" t="s">
        <v>29</v>
      </c>
      <c r="W215" s="3" t="s">
        <v>29</v>
      </c>
      <c r="X215" s="3" t="s">
        <v>29</v>
      </c>
      <c r="Y215" s="3" t="str" cm="1">
        <f t="array" ref="Y215">DEC2HEX(SUMPRODUCT(--ISNUMBER(SEARCH("1",S215:V215)),2^(COLUMN(S215:V215)-COLUMN(S215))) + SUMPRODUCT(--ISNUMBER(SEARCH("1",W215:X215)),2^(COLUMN(W215:X215)-COLUMN(W215)+2)), 2)</f>
        <v>00</v>
      </c>
    </row>
    <row r="216" spans="3:25">
      <c r="C216" s="6" t="str">
        <f t="shared" si="5"/>
        <v>0D0</v>
      </c>
      <c r="G216" s="3">
        <v>0</v>
      </c>
      <c r="H216" s="3">
        <f t="shared" si="3"/>
        <v>1</v>
      </c>
      <c r="I216" s="3" t="s">
        <v>29</v>
      </c>
      <c r="J216" s="3" t="s">
        <v>29</v>
      </c>
      <c r="K216" s="3" t="s">
        <v>29</v>
      </c>
      <c r="L216" s="3" t="s">
        <v>29</v>
      </c>
      <c r="M216" s="3" t="s">
        <v>29</v>
      </c>
      <c r="N216" s="3" t="s">
        <v>29</v>
      </c>
      <c r="O216" s="3" t="s">
        <v>29</v>
      </c>
      <c r="P216" s="3" t="s">
        <v>29</v>
      </c>
      <c r="Q216" s="3" t="str" cm="1">
        <f t="array" ref="Q216">DEC2HEX(IF(G216=0, 0, MIN(IF(G216=1, 255, 30), SUMPRODUCT(--ISNUMBER(SEARCH("1",I216:P216)),2^(COLUMN(I216:P216)-COLUMN(I216))))), 2)</f>
        <v>00</v>
      </c>
      <c r="R216" s="3" t="str" cm="1">
        <f t="array" ref="R216">DEC2HEX(IF(G216&lt;&gt;2,0,SUMPRODUCT(--ISNUMBER(SEARCH("2",I216:P216)),2^(COLUMN(I216:P216)-COLUMN(I216)))),2)</f>
        <v>00</v>
      </c>
      <c r="S216" s="3" t="s">
        <v>29</v>
      </c>
      <c r="T216" s="3" t="s">
        <v>29</v>
      </c>
      <c r="U216" s="3" t="s">
        <v>29</v>
      </c>
      <c r="V216" s="3" t="s">
        <v>29</v>
      </c>
      <c r="W216" s="3" t="s">
        <v>29</v>
      </c>
      <c r="X216" s="3" t="s">
        <v>29</v>
      </c>
      <c r="Y216" s="3" t="str" cm="1">
        <f t="array" ref="Y216">DEC2HEX(SUMPRODUCT(--ISNUMBER(SEARCH("1",S216:V216)),2^(COLUMN(S216:V216)-COLUMN(S216))) + SUMPRODUCT(--ISNUMBER(SEARCH("1",W216:X216)),2^(COLUMN(W216:X216)-COLUMN(W216)+2)), 2)</f>
        <v>00</v>
      </c>
    </row>
    <row r="217" spans="3:25">
      <c r="C217" s="6" t="str">
        <f t="shared" si="5"/>
        <v>0D1</v>
      </c>
      <c r="G217" s="3">
        <v>0</v>
      </c>
      <c r="H217" s="3">
        <f t="shared" si="3"/>
        <v>1</v>
      </c>
      <c r="I217" s="3" t="s">
        <v>29</v>
      </c>
      <c r="J217" s="3" t="s">
        <v>29</v>
      </c>
      <c r="K217" s="3" t="s">
        <v>29</v>
      </c>
      <c r="L217" s="3" t="s">
        <v>29</v>
      </c>
      <c r="M217" s="3" t="s">
        <v>29</v>
      </c>
      <c r="N217" s="3" t="s">
        <v>29</v>
      </c>
      <c r="O217" s="3" t="s">
        <v>29</v>
      </c>
      <c r="P217" s="3" t="s">
        <v>29</v>
      </c>
      <c r="Q217" s="3" t="str" cm="1">
        <f t="array" ref="Q217">DEC2HEX(IF(G217=0, 0, MIN(IF(G217=1, 255, 30), SUMPRODUCT(--ISNUMBER(SEARCH("1",I217:P217)),2^(COLUMN(I217:P217)-COLUMN(I217))))), 2)</f>
        <v>00</v>
      </c>
      <c r="R217" s="3" t="str" cm="1">
        <f t="array" ref="R217">DEC2HEX(IF(G217&lt;&gt;2,0,SUMPRODUCT(--ISNUMBER(SEARCH("2",I217:P217)),2^(COLUMN(I217:P217)-COLUMN(I217)))),2)</f>
        <v>00</v>
      </c>
      <c r="S217" s="3" t="s">
        <v>29</v>
      </c>
      <c r="T217" s="3" t="s">
        <v>29</v>
      </c>
      <c r="U217" s="3" t="s">
        <v>29</v>
      </c>
      <c r="V217" s="3" t="s">
        <v>29</v>
      </c>
      <c r="W217" s="3" t="s">
        <v>29</v>
      </c>
      <c r="X217" s="3" t="s">
        <v>29</v>
      </c>
      <c r="Y217" s="3" t="str" cm="1">
        <f t="array" ref="Y217">DEC2HEX(SUMPRODUCT(--ISNUMBER(SEARCH("1",S217:V217)),2^(COLUMN(S217:V217)-COLUMN(S217))) + SUMPRODUCT(--ISNUMBER(SEARCH("1",W217:X217)),2^(COLUMN(W217:X217)-COLUMN(W217)+2)), 2)</f>
        <v>00</v>
      </c>
    </row>
    <row r="218" spans="3:25">
      <c r="C218" s="6" t="str">
        <f t="shared" si="5"/>
        <v>0D2</v>
      </c>
      <c r="G218" s="3">
        <v>0</v>
      </c>
      <c r="H218" s="3">
        <f t="shared" si="3"/>
        <v>1</v>
      </c>
      <c r="I218" s="3" t="s">
        <v>29</v>
      </c>
      <c r="J218" s="3" t="s">
        <v>29</v>
      </c>
      <c r="K218" s="3" t="s">
        <v>29</v>
      </c>
      <c r="L218" s="3" t="s">
        <v>29</v>
      </c>
      <c r="M218" s="3" t="s">
        <v>29</v>
      </c>
      <c r="N218" s="3" t="s">
        <v>29</v>
      </c>
      <c r="O218" s="3" t="s">
        <v>29</v>
      </c>
      <c r="P218" s="3" t="s">
        <v>29</v>
      </c>
      <c r="Q218" s="3" t="str" cm="1">
        <f t="array" ref="Q218">DEC2HEX(IF(G218=0, 0, MIN(IF(G218=1, 255, 30), SUMPRODUCT(--ISNUMBER(SEARCH("1",I218:P218)),2^(COLUMN(I218:P218)-COLUMN(I218))))), 2)</f>
        <v>00</v>
      </c>
      <c r="R218" s="3" t="str" cm="1">
        <f t="array" ref="R218">DEC2HEX(IF(G218&lt;&gt;2,0,SUMPRODUCT(--ISNUMBER(SEARCH("2",I218:P218)),2^(COLUMN(I218:P218)-COLUMN(I218)))),2)</f>
        <v>00</v>
      </c>
      <c r="S218" s="3" t="s">
        <v>29</v>
      </c>
      <c r="T218" s="3" t="s">
        <v>29</v>
      </c>
      <c r="U218" s="3" t="s">
        <v>29</v>
      </c>
      <c r="V218" s="3" t="s">
        <v>29</v>
      </c>
      <c r="W218" s="3" t="s">
        <v>29</v>
      </c>
      <c r="X218" s="3" t="s">
        <v>29</v>
      </c>
      <c r="Y218" s="3" t="str" cm="1">
        <f t="array" ref="Y218">DEC2HEX(SUMPRODUCT(--ISNUMBER(SEARCH("1",S218:V218)),2^(COLUMN(S218:V218)-COLUMN(S218))) + SUMPRODUCT(--ISNUMBER(SEARCH("1",W218:X218)),2^(COLUMN(W218:X218)-COLUMN(W218)+2)), 2)</f>
        <v>00</v>
      </c>
    </row>
    <row r="219" spans="3:25">
      <c r="C219" s="6" t="str">
        <f t="shared" si="5"/>
        <v>0D3</v>
      </c>
      <c r="G219" s="3">
        <v>0</v>
      </c>
      <c r="H219" s="3">
        <f t="shared" si="3"/>
        <v>1</v>
      </c>
      <c r="I219" s="3" t="s">
        <v>29</v>
      </c>
      <c r="J219" s="3" t="s">
        <v>29</v>
      </c>
      <c r="K219" s="3" t="s">
        <v>29</v>
      </c>
      <c r="L219" s="3" t="s">
        <v>29</v>
      </c>
      <c r="M219" s="3" t="s">
        <v>29</v>
      </c>
      <c r="N219" s="3" t="s">
        <v>29</v>
      </c>
      <c r="O219" s="3" t="s">
        <v>29</v>
      </c>
      <c r="P219" s="3" t="s">
        <v>29</v>
      </c>
      <c r="Q219" s="3" t="str" cm="1">
        <f t="array" ref="Q219">DEC2HEX(IF(G219=0, 0, MIN(IF(G219=1, 255, 30), SUMPRODUCT(--ISNUMBER(SEARCH("1",I219:P219)),2^(COLUMN(I219:P219)-COLUMN(I219))))), 2)</f>
        <v>00</v>
      </c>
      <c r="R219" s="3" t="str" cm="1">
        <f t="array" ref="R219">DEC2HEX(IF(G219&lt;&gt;2,0,SUMPRODUCT(--ISNUMBER(SEARCH("2",I219:P219)),2^(COLUMN(I219:P219)-COLUMN(I219)))),2)</f>
        <v>00</v>
      </c>
      <c r="S219" s="3" t="s">
        <v>29</v>
      </c>
      <c r="T219" s="3" t="s">
        <v>29</v>
      </c>
      <c r="U219" s="3" t="s">
        <v>29</v>
      </c>
      <c r="V219" s="3" t="s">
        <v>29</v>
      </c>
      <c r="W219" s="3" t="s">
        <v>29</v>
      </c>
      <c r="X219" s="3" t="s">
        <v>29</v>
      </c>
      <c r="Y219" s="3" t="str" cm="1">
        <f t="array" ref="Y219">DEC2HEX(SUMPRODUCT(--ISNUMBER(SEARCH("1",S219:V219)),2^(COLUMN(S219:V219)-COLUMN(S219))) + SUMPRODUCT(--ISNUMBER(SEARCH("1",W219:X219)),2^(COLUMN(W219:X219)-COLUMN(W219)+2)), 2)</f>
        <v>00</v>
      </c>
    </row>
    <row r="220" spans="3:25">
      <c r="C220" s="6" t="str">
        <f t="shared" si="5"/>
        <v>0D4</v>
      </c>
      <c r="G220" s="3">
        <v>0</v>
      </c>
      <c r="H220" s="3">
        <f t="shared" si="3"/>
        <v>1</v>
      </c>
      <c r="I220" s="3" t="s">
        <v>29</v>
      </c>
      <c r="J220" s="3" t="s">
        <v>29</v>
      </c>
      <c r="K220" s="3" t="s">
        <v>29</v>
      </c>
      <c r="L220" s="3" t="s">
        <v>29</v>
      </c>
      <c r="M220" s="3" t="s">
        <v>29</v>
      </c>
      <c r="N220" s="3" t="s">
        <v>29</v>
      </c>
      <c r="O220" s="3" t="s">
        <v>29</v>
      </c>
      <c r="P220" s="3" t="s">
        <v>29</v>
      </c>
      <c r="Q220" s="3" t="str" cm="1">
        <f t="array" ref="Q220">DEC2HEX(IF(G220=0, 0, MIN(IF(G220=1, 255, 30), SUMPRODUCT(--ISNUMBER(SEARCH("1",I220:P220)),2^(COLUMN(I220:P220)-COLUMN(I220))))), 2)</f>
        <v>00</v>
      </c>
      <c r="R220" s="3" t="str" cm="1">
        <f t="array" ref="R220">DEC2HEX(IF(G220&lt;&gt;2,0,SUMPRODUCT(--ISNUMBER(SEARCH("2",I220:P220)),2^(COLUMN(I220:P220)-COLUMN(I220)))),2)</f>
        <v>00</v>
      </c>
      <c r="S220" s="3" t="s">
        <v>29</v>
      </c>
      <c r="T220" s="3" t="s">
        <v>29</v>
      </c>
      <c r="U220" s="3" t="s">
        <v>29</v>
      </c>
      <c r="V220" s="3" t="s">
        <v>29</v>
      </c>
      <c r="W220" s="3" t="s">
        <v>29</v>
      </c>
      <c r="X220" s="3" t="s">
        <v>29</v>
      </c>
      <c r="Y220" s="3" t="str" cm="1">
        <f t="array" ref="Y220">DEC2HEX(SUMPRODUCT(--ISNUMBER(SEARCH("1",S220:V220)),2^(COLUMN(S220:V220)-COLUMN(S220))) + SUMPRODUCT(--ISNUMBER(SEARCH("1",W220:X220)),2^(COLUMN(W220:X220)-COLUMN(W220)+2)), 2)</f>
        <v>00</v>
      </c>
    </row>
    <row r="221" spans="3:25">
      <c r="C221" s="6" t="str">
        <f t="shared" si="5"/>
        <v>0D5</v>
      </c>
      <c r="G221" s="3">
        <v>0</v>
      </c>
      <c r="H221" s="3">
        <f t="shared" si="3"/>
        <v>1</v>
      </c>
      <c r="I221" s="3" t="s">
        <v>29</v>
      </c>
      <c r="J221" s="3" t="s">
        <v>29</v>
      </c>
      <c r="K221" s="3" t="s">
        <v>29</v>
      </c>
      <c r="L221" s="3" t="s">
        <v>29</v>
      </c>
      <c r="M221" s="3" t="s">
        <v>29</v>
      </c>
      <c r="N221" s="3" t="s">
        <v>29</v>
      </c>
      <c r="O221" s="3" t="s">
        <v>29</v>
      </c>
      <c r="P221" s="3" t="s">
        <v>29</v>
      </c>
      <c r="Q221" s="3" t="str" cm="1">
        <f t="array" ref="Q221">DEC2HEX(IF(G221=0, 0, MIN(IF(G221=1, 255, 30), SUMPRODUCT(--ISNUMBER(SEARCH("1",I221:P221)),2^(COLUMN(I221:P221)-COLUMN(I221))))), 2)</f>
        <v>00</v>
      </c>
      <c r="R221" s="3" t="str" cm="1">
        <f t="array" ref="R221">DEC2HEX(IF(G221&lt;&gt;2,0,SUMPRODUCT(--ISNUMBER(SEARCH("2",I221:P221)),2^(COLUMN(I221:P221)-COLUMN(I221)))),2)</f>
        <v>00</v>
      </c>
      <c r="S221" s="3" t="s">
        <v>29</v>
      </c>
      <c r="T221" s="3" t="s">
        <v>29</v>
      </c>
      <c r="U221" s="3" t="s">
        <v>29</v>
      </c>
      <c r="V221" s="3" t="s">
        <v>29</v>
      </c>
      <c r="W221" s="3" t="s">
        <v>29</v>
      </c>
      <c r="X221" s="3" t="s">
        <v>29</v>
      </c>
      <c r="Y221" s="3" t="str" cm="1">
        <f t="array" ref="Y221">DEC2HEX(SUMPRODUCT(--ISNUMBER(SEARCH("1",S221:V221)),2^(COLUMN(S221:V221)-COLUMN(S221))) + SUMPRODUCT(--ISNUMBER(SEARCH("1",W221:X221)),2^(COLUMN(W221:X221)-COLUMN(W221)+2)), 2)</f>
        <v>00</v>
      </c>
    </row>
    <row r="222" spans="3:25">
      <c r="C222" s="6" t="str">
        <f t="shared" si="5"/>
        <v>0D6</v>
      </c>
      <c r="G222" s="3">
        <v>0</v>
      </c>
      <c r="H222" s="3">
        <f t="shared" si="3"/>
        <v>1</v>
      </c>
      <c r="I222" s="3" t="s">
        <v>29</v>
      </c>
      <c r="J222" s="3" t="s">
        <v>29</v>
      </c>
      <c r="K222" s="3" t="s">
        <v>29</v>
      </c>
      <c r="L222" s="3" t="s">
        <v>29</v>
      </c>
      <c r="M222" s="3" t="s">
        <v>29</v>
      </c>
      <c r="N222" s="3" t="s">
        <v>29</v>
      </c>
      <c r="O222" s="3" t="s">
        <v>29</v>
      </c>
      <c r="P222" s="3" t="s">
        <v>29</v>
      </c>
      <c r="Q222" s="3" t="str" cm="1">
        <f t="array" ref="Q222">DEC2HEX(IF(G222=0, 0, MIN(IF(G222=1, 255, 30), SUMPRODUCT(--ISNUMBER(SEARCH("1",I222:P222)),2^(COLUMN(I222:P222)-COLUMN(I222))))), 2)</f>
        <v>00</v>
      </c>
      <c r="R222" s="3" t="str" cm="1">
        <f t="array" ref="R222">DEC2HEX(IF(G222&lt;&gt;2,0,SUMPRODUCT(--ISNUMBER(SEARCH("2",I222:P222)),2^(COLUMN(I222:P222)-COLUMN(I222)))),2)</f>
        <v>00</v>
      </c>
      <c r="S222" s="3" t="s">
        <v>29</v>
      </c>
      <c r="T222" s="3" t="s">
        <v>29</v>
      </c>
      <c r="U222" s="3" t="s">
        <v>29</v>
      </c>
      <c r="V222" s="3" t="s">
        <v>29</v>
      </c>
      <c r="W222" s="3" t="s">
        <v>29</v>
      </c>
      <c r="X222" s="3" t="s">
        <v>29</v>
      </c>
      <c r="Y222" s="3" t="str" cm="1">
        <f t="array" ref="Y222">DEC2HEX(SUMPRODUCT(--ISNUMBER(SEARCH("1",S222:V222)),2^(COLUMN(S222:V222)-COLUMN(S222))) + SUMPRODUCT(--ISNUMBER(SEARCH("1",W222:X222)),2^(COLUMN(W222:X222)-COLUMN(W222)+2)), 2)</f>
        <v>00</v>
      </c>
    </row>
    <row r="223" spans="3:25">
      <c r="C223" s="6" t="str">
        <f t="shared" si="5"/>
        <v>0D7</v>
      </c>
      <c r="G223" s="3">
        <v>0</v>
      </c>
      <c r="H223" s="3">
        <f t="shared" si="3"/>
        <v>1</v>
      </c>
      <c r="I223" s="3" t="s">
        <v>29</v>
      </c>
      <c r="J223" s="3" t="s">
        <v>29</v>
      </c>
      <c r="K223" s="3" t="s">
        <v>29</v>
      </c>
      <c r="L223" s="3" t="s">
        <v>29</v>
      </c>
      <c r="M223" s="3" t="s">
        <v>29</v>
      </c>
      <c r="N223" s="3" t="s">
        <v>29</v>
      </c>
      <c r="O223" s="3" t="s">
        <v>29</v>
      </c>
      <c r="P223" s="3" t="s">
        <v>29</v>
      </c>
      <c r="Q223" s="3" t="str" cm="1">
        <f t="array" ref="Q223">DEC2HEX(IF(G223=0, 0, MIN(IF(G223=1, 255, 30), SUMPRODUCT(--ISNUMBER(SEARCH("1",I223:P223)),2^(COLUMN(I223:P223)-COLUMN(I223))))), 2)</f>
        <v>00</v>
      </c>
      <c r="R223" s="3" t="str" cm="1">
        <f t="array" ref="R223">DEC2HEX(IF(G223&lt;&gt;2,0,SUMPRODUCT(--ISNUMBER(SEARCH("2",I223:P223)),2^(COLUMN(I223:P223)-COLUMN(I223)))),2)</f>
        <v>00</v>
      </c>
      <c r="S223" s="3" t="s">
        <v>29</v>
      </c>
      <c r="T223" s="3" t="s">
        <v>29</v>
      </c>
      <c r="U223" s="3" t="s">
        <v>29</v>
      </c>
      <c r="V223" s="3" t="s">
        <v>29</v>
      </c>
      <c r="W223" s="3" t="s">
        <v>29</v>
      </c>
      <c r="X223" s="3" t="s">
        <v>29</v>
      </c>
      <c r="Y223" s="3" t="str" cm="1">
        <f t="array" ref="Y223">DEC2HEX(SUMPRODUCT(--ISNUMBER(SEARCH("1",S223:V223)),2^(COLUMN(S223:V223)-COLUMN(S223))) + SUMPRODUCT(--ISNUMBER(SEARCH("1",W223:X223)),2^(COLUMN(W223:X223)-COLUMN(W223)+2)), 2)</f>
        <v>00</v>
      </c>
    </row>
    <row r="224" spans="3:25">
      <c r="C224" s="6" t="str">
        <f t="shared" si="5"/>
        <v>0D8</v>
      </c>
      <c r="G224" s="3">
        <v>0</v>
      </c>
      <c r="H224" s="3">
        <f t="shared" si="3"/>
        <v>1</v>
      </c>
      <c r="I224" s="3" t="s">
        <v>29</v>
      </c>
      <c r="J224" s="3" t="s">
        <v>29</v>
      </c>
      <c r="K224" s="3" t="s">
        <v>29</v>
      </c>
      <c r="L224" s="3" t="s">
        <v>29</v>
      </c>
      <c r="M224" s="3" t="s">
        <v>29</v>
      </c>
      <c r="N224" s="3" t="s">
        <v>29</v>
      </c>
      <c r="O224" s="3" t="s">
        <v>29</v>
      </c>
      <c r="P224" s="3" t="s">
        <v>29</v>
      </c>
      <c r="Q224" s="3" t="str" cm="1">
        <f t="array" ref="Q224">DEC2HEX(IF(G224=0, 0, MIN(IF(G224=1, 255, 30), SUMPRODUCT(--ISNUMBER(SEARCH("1",I224:P224)),2^(COLUMN(I224:P224)-COLUMN(I224))))), 2)</f>
        <v>00</v>
      </c>
      <c r="R224" s="3" t="str" cm="1">
        <f t="array" ref="R224">DEC2HEX(IF(G224&lt;&gt;2,0,SUMPRODUCT(--ISNUMBER(SEARCH("2",I224:P224)),2^(COLUMN(I224:P224)-COLUMN(I224)))),2)</f>
        <v>00</v>
      </c>
      <c r="S224" s="3" t="s">
        <v>29</v>
      </c>
      <c r="T224" s="3" t="s">
        <v>29</v>
      </c>
      <c r="U224" s="3" t="s">
        <v>29</v>
      </c>
      <c r="V224" s="3" t="s">
        <v>29</v>
      </c>
      <c r="W224" s="3" t="s">
        <v>29</v>
      </c>
      <c r="X224" s="3" t="s">
        <v>29</v>
      </c>
      <c r="Y224" s="3" t="str" cm="1">
        <f t="array" ref="Y224">DEC2HEX(SUMPRODUCT(--ISNUMBER(SEARCH("1",S224:V224)),2^(COLUMN(S224:V224)-COLUMN(S224))) + SUMPRODUCT(--ISNUMBER(SEARCH("1",W224:X224)),2^(COLUMN(W224:X224)-COLUMN(W224)+2)), 2)</f>
        <v>00</v>
      </c>
    </row>
    <row r="225" spans="3:25">
      <c r="C225" s="6" t="str">
        <f t="shared" si="5"/>
        <v>0D9</v>
      </c>
      <c r="G225" s="3">
        <v>0</v>
      </c>
      <c r="H225" s="3">
        <f t="shared" si="3"/>
        <v>1</v>
      </c>
      <c r="I225" s="3" t="s">
        <v>29</v>
      </c>
      <c r="J225" s="3" t="s">
        <v>29</v>
      </c>
      <c r="K225" s="3" t="s">
        <v>29</v>
      </c>
      <c r="L225" s="3" t="s">
        <v>29</v>
      </c>
      <c r="M225" s="3" t="s">
        <v>29</v>
      </c>
      <c r="N225" s="3" t="s">
        <v>29</v>
      </c>
      <c r="O225" s="3" t="s">
        <v>29</v>
      </c>
      <c r="P225" s="3" t="s">
        <v>29</v>
      </c>
      <c r="Q225" s="3" t="str" cm="1">
        <f t="array" ref="Q225">DEC2HEX(IF(G225=0, 0, MIN(IF(G225=1, 255, 30), SUMPRODUCT(--ISNUMBER(SEARCH("1",I225:P225)),2^(COLUMN(I225:P225)-COLUMN(I225))))), 2)</f>
        <v>00</v>
      </c>
      <c r="R225" s="3" t="str" cm="1">
        <f t="array" ref="R225">DEC2HEX(IF(G225&lt;&gt;2,0,SUMPRODUCT(--ISNUMBER(SEARCH("2",I225:P225)),2^(COLUMN(I225:P225)-COLUMN(I225)))),2)</f>
        <v>00</v>
      </c>
      <c r="S225" s="3" t="s">
        <v>29</v>
      </c>
      <c r="T225" s="3" t="s">
        <v>29</v>
      </c>
      <c r="U225" s="3" t="s">
        <v>29</v>
      </c>
      <c r="V225" s="3" t="s">
        <v>29</v>
      </c>
      <c r="W225" s="3" t="s">
        <v>29</v>
      </c>
      <c r="X225" s="3" t="s">
        <v>29</v>
      </c>
      <c r="Y225" s="3" t="str" cm="1">
        <f t="array" ref="Y225">DEC2HEX(SUMPRODUCT(--ISNUMBER(SEARCH("1",S225:V225)),2^(COLUMN(S225:V225)-COLUMN(S225))) + SUMPRODUCT(--ISNUMBER(SEARCH("1",W225:X225)),2^(COLUMN(W225:X225)-COLUMN(W225)+2)), 2)</f>
        <v>00</v>
      </c>
    </row>
    <row r="226" spans="3:25">
      <c r="C226" s="6" t="str">
        <f t="shared" si="5"/>
        <v>0DA</v>
      </c>
      <c r="G226" s="3">
        <v>0</v>
      </c>
      <c r="H226" s="3">
        <f t="shared" si="3"/>
        <v>1</v>
      </c>
      <c r="I226" s="3" t="s">
        <v>29</v>
      </c>
      <c r="J226" s="3" t="s">
        <v>29</v>
      </c>
      <c r="K226" s="3" t="s">
        <v>29</v>
      </c>
      <c r="L226" s="3" t="s">
        <v>29</v>
      </c>
      <c r="M226" s="3" t="s">
        <v>29</v>
      </c>
      <c r="N226" s="3" t="s">
        <v>29</v>
      </c>
      <c r="O226" s="3" t="s">
        <v>29</v>
      </c>
      <c r="P226" s="3" t="s">
        <v>29</v>
      </c>
      <c r="Q226" s="3" t="str" cm="1">
        <f t="array" ref="Q226">DEC2HEX(IF(G226=0, 0, MIN(IF(G226=1, 255, 30), SUMPRODUCT(--ISNUMBER(SEARCH("1",I226:P226)),2^(COLUMN(I226:P226)-COLUMN(I226))))), 2)</f>
        <v>00</v>
      </c>
      <c r="R226" s="3" t="str" cm="1">
        <f t="array" ref="R226">DEC2HEX(IF(G226&lt;&gt;2,0,SUMPRODUCT(--ISNUMBER(SEARCH("2",I226:P226)),2^(COLUMN(I226:P226)-COLUMN(I226)))),2)</f>
        <v>00</v>
      </c>
      <c r="S226" s="3" t="s">
        <v>29</v>
      </c>
      <c r="T226" s="3" t="s">
        <v>29</v>
      </c>
      <c r="U226" s="3" t="s">
        <v>29</v>
      </c>
      <c r="V226" s="3" t="s">
        <v>29</v>
      </c>
      <c r="W226" s="3" t="s">
        <v>29</v>
      </c>
      <c r="X226" s="3" t="s">
        <v>29</v>
      </c>
      <c r="Y226" s="3" t="str" cm="1">
        <f t="array" ref="Y226">DEC2HEX(SUMPRODUCT(--ISNUMBER(SEARCH("1",S226:V226)),2^(COLUMN(S226:V226)-COLUMN(S226))) + SUMPRODUCT(--ISNUMBER(SEARCH("1",W226:X226)),2^(COLUMN(W226:X226)-COLUMN(W226)+2)), 2)</f>
        <v>00</v>
      </c>
    </row>
    <row r="227" spans="3:25">
      <c r="C227" s="6" t="str">
        <f t="shared" si="5"/>
        <v>0DB</v>
      </c>
      <c r="G227" s="3">
        <v>0</v>
      </c>
      <c r="H227" s="3">
        <f t="shared" si="3"/>
        <v>1</v>
      </c>
      <c r="I227" s="3" t="s">
        <v>29</v>
      </c>
      <c r="J227" s="3" t="s">
        <v>29</v>
      </c>
      <c r="K227" s="3" t="s">
        <v>29</v>
      </c>
      <c r="L227" s="3" t="s">
        <v>29</v>
      </c>
      <c r="M227" s="3" t="s">
        <v>29</v>
      </c>
      <c r="N227" s="3" t="s">
        <v>29</v>
      </c>
      <c r="O227" s="3" t="s">
        <v>29</v>
      </c>
      <c r="P227" s="3" t="s">
        <v>29</v>
      </c>
      <c r="Q227" s="3" t="str" cm="1">
        <f t="array" ref="Q227">DEC2HEX(IF(G227=0, 0, MIN(IF(G227=1, 255, 30), SUMPRODUCT(--ISNUMBER(SEARCH("1",I227:P227)),2^(COLUMN(I227:P227)-COLUMN(I227))))), 2)</f>
        <v>00</v>
      </c>
      <c r="R227" s="3" t="str" cm="1">
        <f t="array" ref="R227">DEC2HEX(IF(G227&lt;&gt;2,0,SUMPRODUCT(--ISNUMBER(SEARCH("2",I227:P227)),2^(COLUMN(I227:P227)-COLUMN(I227)))),2)</f>
        <v>00</v>
      </c>
      <c r="S227" s="3" t="s">
        <v>29</v>
      </c>
      <c r="T227" s="3" t="s">
        <v>29</v>
      </c>
      <c r="U227" s="3" t="s">
        <v>29</v>
      </c>
      <c r="V227" s="3" t="s">
        <v>29</v>
      </c>
      <c r="W227" s="3" t="s">
        <v>29</v>
      </c>
      <c r="X227" s="3" t="s">
        <v>29</v>
      </c>
      <c r="Y227" s="3" t="str" cm="1">
        <f t="array" ref="Y227">DEC2HEX(SUMPRODUCT(--ISNUMBER(SEARCH("1",S227:V227)),2^(COLUMN(S227:V227)-COLUMN(S227))) + SUMPRODUCT(--ISNUMBER(SEARCH("1",W227:X227)),2^(COLUMN(W227:X227)-COLUMN(W227)+2)), 2)</f>
        <v>00</v>
      </c>
    </row>
    <row r="228" spans="3:25">
      <c r="C228" s="6" t="str">
        <f t="shared" si="5"/>
        <v>0DC</v>
      </c>
      <c r="G228" s="3">
        <v>0</v>
      </c>
      <c r="H228" s="3">
        <f t="shared" si="3"/>
        <v>1</v>
      </c>
      <c r="I228" s="3" t="s">
        <v>29</v>
      </c>
      <c r="J228" s="3" t="s">
        <v>29</v>
      </c>
      <c r="K228" s="3" t="s">
        <v>29</v>
      </c>
      <c r="L228" s="3" t="s">
        <v>29</v>
      </c>
      <c r="M228" s="3" t="s">
        <v>29</v>
      </c>
      <c r="N228" s="3" t="s">
        <v>29</v>
      </c>
      <c r="O228" s="3" t="s">
        <v>29</v>
      </c>
      <c r="P228" s="3" t="s">
        <v>29</v>
      </c>
      <c r="Q228" s="3" t="str" cm="1">
        <f t="array" ref="Q228">DEC2HEX(IF(G228=0, 0, MIN(IF(G228=1, 255, 30), SUMPRODUCT(--ISNUMBER(SEARCH("1",I228:P228)),2^(COLUMN(I228:P228)-COLUMN(I228))))), 2)</f>
        <v>00</v>
      </c>
      <c r="R228" s="3" t="str" cm="1">
        <f t="array" ref="R228">DEC2HEX(IF(G228&lt;&gt;2,0,SUMPRODUCT(--ISNUMBER(SEARCH("2",I228:P228)),2^(COLUMN(I228:P228)-COLUMN(I228)))),2)</f>
        <v>00</v>
      </c>
      <c r="S228" s="3" t="s">
        <v>29</v>
      </c>
      <c r="T228" s="3" t="s">
        <v>29</v>
      </c>
      <c r="U228" s="3" t="s">
        <v>29</v>
      </c>
      <c r="V228" s="3" t="s">
        <v>29</v>
      </c>
      <c r="W228" s="3" t="s">
        <v>29</v>
      </c>
      <c r="X228" s="3" t="s">
        <v>29</v>
      </c>
      <c r="Y228" s="3" t="str" cm="1">
        <f t="array" ref="Y228">DEC2HEX(SUMPRODUCT(--ISNUMBER(SEARCH("1",S228:V228)),2^(COLUMN(S228:V228)-COLUMN(S228))) + SUMPRODUCT(--ISNUMBER(SEARCH("1",W228:X228)),2^(COLUMN(W228:X228)-COLUMN(W228)+2)), 2)</f>
        <v>00</v>
      </c>
    </row>
    <row r="229" spans="3:25">
      <c r="C229" s="6" t="str">
        <f t="shared" si="5"/>
        <v>0DD</v>
      </c>
      <c r="G229" s="3">
        <v>0</v>
      </c>
      <c r="H229" s="3">
        <f t="shared" si="3"/>
        <v>1</v>
      </c>
      <c r="I229" s="3" t="s">
        <v>29</v>
      </c>
      <c r="J229" s="3" t="s">
        <v>29</v>
      </c>
      <c r="K229" s="3" t="s">
        <v>29</v>
      </c>
      <c r="L229" s="3" t="s">
        <v>29</v>
      </c>
      <c r="M229" s="3" t="s">
        <v>29</v>
      </c>
      <c r="N229" s="3" t="s">
        <v>29</v>
      </c>
      <c r="O229" s="3" t="s">
        <v>29</v>
      </c>
      <c r="P229" s="3" t="s">
        <v>29</v>
      </c>
      <c r="Q229" s="3" t="str" cm="1">
        <f t="array" ref="Q229">DEC2HEX(IF(G229=0, 0, MIN(IF(G229=1, 255, 30), SUMPRODUCT(--ISNUMBER(SEARCH("1",I229:P229)),2^(COLUMN(I229:P229)-COLUMN(I229))))), 2)</f>
        <v>00</v>
      </c>
      <c r="R229" s="3" t="str" cm="1">
        <f t="array" ref="R229">DEC2HEX(IF(G229&lt;&gt;2,0,SUMPRODUCT(--ISNUMBER(SEARCH("2",I229:P229)),2^(COLUMN(I229:P229)-COLUMN(I229)))),2)</f>
        <v>00</v>
      </c>
      <c r="S229" s="3" t="s">
        <v>29</v>
      </c>
      <c r="T229" s="3" t="s">
        <v>29</v>
      </c>
      <c r="U229" s="3" t="s">
        <v>29</v>
      </c>
      <c r="V229" s="3" t="s">
        <v>29</v>
      </c>
      <c r="W229" s="3" t="s">
        <v>29</v>
      </c>
      <c r="X229" s="3" t="s">
        <v>29</v>
      </c>
      <c r="Y229" s="3" t="str" cm="1">
        <f t="array" ref="Y229">DEC2HEX(SUMPRODUCT(--ISNUMBER(SEARCH("1",S229:V229)),2^(COLUMN(S229:V229)-COLUMN(S229))) + SUMPRODUCT(--ISNUMBER(SEARCH("1",W229:X229)),2^(COLUMN(W229:X229)-COLUMN(W229)+2)), 2)</f>
        <v>00</v>
      </c>
    </row>
    <row r="230" spans="3:25">
      <c r="C230" s="6" t="str">
        <f t="shared" si="5"/>
        <v>0DE</v>
      </c>
      <c r="G230" s="3">
        <v>0</v>
      </c>
      <c r="H230" s="3">
        <f t="shared" si="3"/>
        <v>1</v>
      </c>
      <c r="I230" s="3" t="s">
        <v>29</v>
      </c>
      <c r="J230" s="3" t="s">
        <v>29</v>
      </c>
      <c r="K230" s="3" t="s">
        <v>29</v>
      </c>
      <c r="L230" s="3" t="s">
        <v>29</v>
      </c>
      <c r="M230" s="3" t="s">
        <v>29</v>
      </c>
      <c r="N230" s="3" t="s">
        <v>29</v>
      </c>
      <c r="O230" s="3" t="s">
        <v>29</v>
      </c>
      <c r="P230" s="3" t="s">
        <v>29</v>
      </c>
      <c r="Q230" s="3" t="str" cm="1">
        <f t="array" ref="Q230">DEC2HEX(IF(G230=0, 0, MIN(IF(G230=1, 255, 30), SUMPRODUCT(--ISNUMBER(SEARCH("1",I230:P230)),2^(COLUMN(I230:P230)-COLUMN(I230))))), 2)</f>
        <v>00</v>
      </c>
      <c r="R230" s="3" t="str" cm="1">
        <f t="array" ref="R230">DEC2HEX(IF(G230&lt;&gt;2,0,SUMPRODUCT(--ISNUMBER(SEARCH("2",I230:P230)),2^(COLUMN(I230:P230)-COLUMN(I230)))),2)</f>
        <v>00</v>
      </c>
      <c r="S230" s="3" t="s">
        <v>29</v>
      </c>
      <c r="T230" s="3" t="s">
        <v>29</v>
      </c>
      <c r="U230" s="3" t="s">
        <v>29</v>
      </c>
      <c r="V230" s="3" t="s">
        <v>29</v>
      </c>
      <c r="W230" s="3" t="s">
        <v>29</v>
      </c>
      <c r="X230" s="3" t="s">
        <v>29</v>
      </c>
      <c r="Y230" s="3" t="str" cm="1">
        <f t="array" ref="Y230">DEC2HEX(SUMPRODUCT(--ISNUMBER(SEARCH("1",S230:V230)),2^(COLUMN(S230:V230)-COLUMN(S230))) + SUMPRODUCT(--ISNUMBER(SEARCH("1",W230:X230)),2^(COLUMN(W230:X230)-COLUMN(W230)+2)), 2)</f>
        <v>00</v>
      </c>
    </row>
    <row r="231" spans="3:25">
      <c r="C231" s="6" t="str">
        <f t="shared" si="5"/>
        <v>0DF</v>
      </c>
      <c r="G231" s="3">
        <v>0</v>
      </c>
      <c r="H231" s="3">
        <f t="shared" si="3"/>
        <v>1</v>
      </c>
      <c r="I231" s="3" t="s">
        <v>29</v>
      </c>
      <c r="J231" s="3" t="s">
        <v>29</v>
      </c>
      <c r="K231" s="3" t="s">
        <v>29</v>
      </c>
      <c r="L231" s="3" t="s">
        <v>29</v>
      </c>
      <c r="M231" s="3" t="s">
        <v>29</v>
      </c>
      <c r="N231" s="3" t="s">
        <v>29</v>
      </c>
      <c r="O231" s="3" t="s">
        <v>29</v>
      </c>
      <c r="P231" s="3" t="s">
        <v>29</v>
      </c>
      <c r="Q231" s="3" t="str" cm="1">
        <f t="array" ref="Q231">DEC2HEX(IF(G231=0, 0, MIN(IF(G231=1, 255, 30), SUMPRODUCT(--ISNUMBER(SEARCH("1",I231:P231)),2^(COLUMN(I231:P231)-COLUMN(I231))))), 2)</f>
        <v>00</v>
      </c>
      <c r="R231" s="3" t="str" cm="1">
        <f t="array" ref="R231">DEC2HEX(IF(G231&lt;&gt;2,0,SUMPRODUCT(--ISNUMBER(SEARCH("2",I231:P231)),2^(COLUMN(I231:P231)-COLUMN(I231)))),2)</f>
        <v>00</v>
      </c>
      <c r="S231" s="3" t="s">
        <v>29</v>
      </c>
      <c r="T231" s="3" t="s">
        <v>29</v>
      </c>
      <c r="U231" s="3" t="s">
        <v>29</v>
      </c>
      <c r="V231" s="3" t="s">
        <v>29</v>
      </c>
      <c r="W231" s="3" t="s">
        <v>29</v>
      </c>
      <c r="X231" s="3" t="s">
        <v>29</v>
      </c>
      <c r="Y231" s="3" t="str" cm="1">
        <f t="array" ref="Y231">DEC2HEX(SUMPRODUCT(--ISNUMBER(SEARCH("1",S231:V231)),2^(COLUMN(S231:V231)-COLUMN(S231))) + SUMPRODUCT(--ISNUMBER(SEARCH("1",W231:X231)),2^(COLUMN(W231:X231)-COLUMN(W231)+2)), 2)</f>
        <v>00</v>
      </c>
    </row>
    <row r="232" spans="3:25">
      <c r="C232" s="6" t="str">
        <f t="shared" si="5"/>
        <v>0E0</v>
      </c>
      <c r="G232" s="3">
        <v>0</v>
      </c>
      <c r="H232" s="3">
        <f t="shared" si="3"/>
        <v>1</v>
      </c>
      <c r="I232" s="3" t="s">
        <v>29</v>
      </c>
      <c r="J232" s="3" t="s">
        <v>29</v>
      </c>
      <c r="K232" s="3" t="s">
        <v>29</v>
      </c>
      <c r="L232" s="3" t="s">
        <v>29</v>
      </c>
      <c r="M232" s="3" t="s">
        <v>29</v>
      </c>
      <c r="N232" s="3" t="s">
        <v>29</v>
      </c>
      <c r="O232" s="3" t="s">
        <v>29</v>
      </c>
      <c r="P232" s="3" t="s">
        <v>29</v>
      </c>
      <c r="Q232" s="3" t="str" cm="1">
        <f t="array" ref="Q232">DEC2HEX(IF(G232=0, 0, MIN(IF(G232=1, 255, 30), SUMPRODUCT(--ISNUMBER(SEARCH("1",I232:P232)),2^(COLUMN(I232:P232)-COLUMN(I232))))), 2)</f>
        <v>00</v>
      </c>
      <c r="R232" s="3" t="str" cm="1">
        <f t="array" ref="R232">DEC2HEX(IF(G232&lt;&gt;2,0,SUMPRODUCT(--ISNUMBER(SEARCH("2",I232:P232)),2^(COLUMN(I232:P232)-COLUMN(I232)))),2)</f>
        <v>00</v>
      </c>
      <c r="S232" s="3" t="s">
        <v>29</v>
      </c>
      <c r="T232" s="3" t="s">
        <v>29</v>
      </c>
      <c r="U232" s="3" t="s">
        <v>29</v>
      </c>
      <c r="V232" s="3" t="s">
        <v>29</v>
      </c>
      <c r="W232" s="3" t="s">
        <v>29</v>
      </c>
      <c r="X232" s="3" t="s">
        <v>29</v>
      </c>
      <c r="Y232" s="3" t="str" cm="1">
        <f t="array" ref="Y232">DEC2HEX(SUMPRODUCT(--ISNUMBER(SEARCH("1",S232:V232)),2^(COLUMN(S232:V232)-COLUMN(S232))) + SUMPRODUCT(--ISNUMBER(SEARCH("1",W232:X232)),2^(COLUMN(W232:X232)-COLUMN(W232)+2)), 2)</f>
        <v>00</v>
      </c>
    </row>
    <row r="233" spans="3:25">
      <c r="C233" s="6" t="str">
        <f t="shared" si="5"/>
        <v>0E1</v>
      </c>
      <c r="G233" s="3">
        <v>0</v>
      </c>
      <c r="H233" s="3">
        <f t="shared" si="3"/>
        <v>1</v>
      </c>
      <c r="I233" s="3" t="s">
        <v>29</v>
      </c>
      <c r="J233" s="3" t="s">
        <v>29</v>
      </c>
      <c r="K233" s="3" t="s">
        <v>29</v>
      </c>
      <c r="L233" s="3" t="s">
        <v>29</v>
      </c>
      <c r="M233" s="3" t="s">
        <v>29</v>
      </c>
      <c r="N233" s="3" t="s">
        <v>29</v>
      </c>
      <c r="O233" s="3" t="s">
        <v>29</v>
      </c>
      <c r="P233" s="3" t="s">
        <v>29</v>
      </c>
      <c r="Q233" s="3" t="str" cm="1">
        <f t="array" ref="Q233">DEC2HEX(IF(G233=0, 0, MIN(IF(G233=1, 255, 30), SUMPRODUCT(--ISNUMBER(SEARCH("1",I233:P233)),2^(COLUMN(I233:P233)-COLUMN(I233))))), 2)</f>
        <v>00</v>
      </c>
      <c r="R233" s="3" t="str" cm="1">
        <f t="array" ref="R233">DEC2HEX(IF(G233&lt;&gt;2,0,SUMPRODUCT(--ISNUMBER(SEARCH("2",I233:P233)),2^(COLUMN(I233:P233)-COLUMN(I233)))),2)</f>
        <v>00</v>
      </c>
      <c r="S233" s="3" t="s">
        <v>29</v>
      </c>
      <c r="T233" s="3" t="s">
        <v>29</v>
      </c>
      <c r="U233" s="3" t="s">
        <v>29</v>
      </c>
      <c r="V233" s="3" t="s">
        <v>29</v>
      </c>
      <c r="W233" s="3" t="s">
        <v>29</v>
      </c>
      <c r="X233" s="3" t="s">
        <v>29</v>
      </c>
      <c r="Y233" s="3" t="str" cm="1">
        <f t="array" ref="Y233">DEC2HEX(SUMPRODUCT(--ISNUMBER(SEARCH("1",S233:V233)),2^(COLUMN(S233:V233)-COLUMN(S233))) + SUMPRODUCT(--ISNUMBER(SEARCH("1",W233:X233)),2^(COLUMN(W233:X233)-COLUMN(W233)+2)), 2)</f>
        <v>00</v>
      </c>
    </row>
    <row r="234" spans="3:25">
      <c r="C234" s="6" t="str">
        <f t="shared" si="5"/>
        <v>0E2</v>
      </c>
      <c r="G234" s="3">
        <v>0</v>
      </c>
      <c r="H234" s="3">
        <f t="shared" si="3"/>
        <v>1</v>
      </c>
      <c r="I234" s="3" t="s">
        <v>29</v>
      </c>
      <c r="J234" s="3" t="s">
        <v>29</v>
      </c>
      <c r="K234" s="3" t="s">
        <v>29</v>
      </c>
      <c r="L234" s="3" t="s">
        <v>29</v>
      </c>
      <c r="M234" s="3" t="s">
        <v>29</v>
      </c>
      <c r="N234" s="3" t="s">
        <v>29</v>
      </c>
      <c r="O234" s="3" t="s">
        <v>29</v>
      </c>
      <c r="P234" s="3" t="s">
        <v>29</v>
      </c>
      <c r="Q234" s="3" t="str" cm="1">
        <f t="array" ref="Q234">DEC2HEX(IF(G234=0, 0, MIN(IF(G234=1, 255, 30), SUMPRODUCT(--ISNUMBER(SEARCH("1",I234:P234)),2^(COLUMN(I234:P234)-COLUMN(I234))))), 2)</f>
        <v>00</v>
      </c>
      <c r="R234" s="3" t="str" cm="1">
        <f t="array" ref="R234">DEC2HEX(IF(G234&lt;&gt;2,0,SUMPRODUCT(--ISNUMBER(SEARCH("2",I234:P234)),2^(COLUMN(I234:P234)-COLUMN(I234)))),2)</f>
        <v>00</v>
      </c>
      <c r="S234" s="3" t="s">
        <v>29</v>
      </c>
      <c r="T234" s="3" t="s">
        <v>29</v>
      </c>
      <c r="U234" s="3" t="s">
        <v>29</v>
      </c>
      <c r="V234" s="3" t="s">
        <v>29</v>
      </c>
      <c r="W234" s="3" t="s">
        <v>29</v>
      </c>
      <c r="X234" s="3" t="s">
        <v>29</v>
      </c>
      <c r="Y234" s="3" t="str" cm="1">
        <f t="array" ref="Y234">DEC2HEX(SUMPRODUCT(--ISNUMBER(SEARCH("1",S234:V234)),2^(COLUMN(S234:V234)-COLUMN(S234))) + SUMPRODUCT(--ISNUMBER(SEARCH("1",W234:X234)),2^(COLUMN(W234:X234)-COLUMN(W234)+2)), 2)</f>
        <v>00</v>
      </c>
    </row>
    <row r="235" spans="3:25">
      <c r="C235" s="6" t="str">
        <f t="shared" si="5"/>
        <v>0E3</v>
      </c>
      <c r="G235" s="3">
        <v>0</v>
      </c>
      <c r="H235" s="3">
        <f t="shared" si="3"/>
        <v>1</v>
      </c>
      <c r="I235" s="3" t="s">
        <v>29</v>
      </c>
      <c r="J235" s="3" t="s">
        <v>29</v>
      </c>
      <c r="K235" s="3" t="s">
        <v>29</v>
      </c>
      <c r="L235" s="3" t="s">
        <v>29</v>
      </c>
      <c r="M235" s="3" t="s">
        <v>29</v>
      </c>
      <c r="N235" s="3" t="s">
        <v>29</v>
      </c>
      <c r="O235" s="3" t="s">
        <v>29</v>
      </c>
      <c r="P235" s="3" t="s">
        <v>29</v>
      </c>
      <c r="Q235" s="3" t="str" cm="1">
        <f t="array" ref="Q235">DEC2HEX(IF(G235=0, 0, MIN(IF(G235=1, 255, 30), SUMPRODUCT(--ISNUMBER(SEARCH("1",I235:P235)),2^(COLUMN(I235:P235)-COLUMN(I235))))), 2)</f>
        <v>00</v>
      </c>
      <c r="R235" s="3" t="str" cm="1">
        <f t="array" ref="R235">DEC2HEX(IF(G235&lt;&gt;2,0,SUMPRODUCT(--ISNUMBER(SEARCH("2",I235:P235)),2^(COLUMN(I235:P235)-COLUMN(I235)))),2)</f>
        <v>00</v>
      </c>
      <c r="S235" s="3" t="s">
        <v>29</v>
      </c>
      <c r="T235" s="3" t="s">
        <v>29</v>
      </c>
      <c r="U235" s="3" t="s">
        <v>29</v>
      </c>
      <c r="V235" s="3" t="s">
        <v>29</v>
      </c>
      <c r="W235" s="3" t="s">
        <v>29</v>
      </c>
      <c r="X235" s="3" t="s">
        <v>29</v>
      </c>
      <c r="Y235" s="3" t="str" cm="1">
        <f t="array" ref="Y235">DEC2HEX(SUMPRODUCT(--ISNUMBER(SEARCH("1",S235:V235)),2^(COLUMN(S235:V235)-COLUMN(S235))) + SUMPRODUCT(--ISNUMBER(SEARCH("1",W235:X235)),2^(COLUMN(W235:X235)-COLUMN(W235)+2)), 2)</f>
        <v>00</v>
      </c>
    </row>
    <row r="236" spans="3:25">
      <c r="C236" s="6" t="str">
        <f t="shared" si="5"/>
        <v>0E4</v>
      </c>
      <c r="G236" s="3">
        <v>0</v>
      </c>
      <c r="H236" s="3">
        <f t="shared" si="3"/>
        <v>1</v>
      </c>
      <c r="I236" s="3" t="s">
        <v>29</v>
      </c>
      <c r="J236" s="3" t="s">
        <v>29</v>
      </c>
      <c r="K236" s="3" t="s">
        <v>29</v>
      </c>
      <c r="L236" s="3" t="s">
        <v>29</v>
      </c>
      <c r="M236" s="3" t="s">
        <v>29</v>
      </c>
      <c r="N236" s="3" t="s">
        <v>29</v>
      </c>
      <c r="O236" s="3" t="s">
        <v>29</v>
      </c>
      <c r="P236" s="3" t="s">
        <v>29</v>
      </c>
      <c r="Q236" s="3" t="str" cm="1">
        <f t="array" ref="Q236">DEC2HEX(IF(G236=0, 0, MIN(IF(G236=1, 255, 30), SUMPRODUCT(--ISNUMBER(SEARCH("1",I236:P236)),2^(COLUMN(I236:P236)-COLUMN(I236))))), 2)</f>
        <v>00</v>
      </c>
      <c r="R236" s="3" t="str" cm="1">
        <f t="array" ref="R236">DEC2HEX(IF(G236&lt;&gt;2,0,SUMPRODUCT(--ISNUMBER(SEARCH("2",I236:P236)),2^(COLUMN(I236:P236)-COLUMN(I236)))),2)</f>
        <v>00</v>
      </c>
      <c r="S236" s="3" t="s">
        <v>29</v>
      </c>
      <c r="T236" s="3" t="s">
        <v>29</v>
      </c>
      <c r="U236" s="3" t="s">
        <v>29</v>
      </c>
      <c r="V236" s="3" t="s">
        <v>29</v>
      </c>
      <c r="W236" s="3" t="s">
        <v>29</v>
      </c>
      <c r="X236" s="3" t="s">
        <v>29</v>
      </c>
      <c r="Y236" s="3" t="str" cm="1">
        <f t="array" ref="Y236">DEC2HEX(SUMPRODUCT(--ISNUMBER(SEARCH("1",S236:V236)),2^(COLUMN(S236:V236)-COLUMN(S236))) + SUMPRODUCT(--ISNUMBER(SEARCH("1",W236:X236)),2^(COLUMN(W236:X236)-COLUMN(W236)+2)), 2)</f>
        <v>00</v>
      </c>
    </row>
    <row r="237" spans="3:25">
      <c r="C237" s="6" t="str">
        <f t="shared" si="5"/>
        <v>0E5</v>
      </c>
      <c r="G237" s="3">
        <v>0</v>
      </c>
      <c r="H237" s="3">
        <f t="shared" si="3"/>
        <v>1</v>
      </c>
      <c r="I237" s="3" t="s">
        <v>29</v>
      </c>
      <c r="J237" s="3" t="s">
        <v>29</v>
      </c>
      <c r="K237" s="3" t="s">
        <v>29</v>
      </c>
      <c r="L237" s="3" t="s">
        <v>29</v>
      </c>
      <c r="M237" s="3" t="s">
        <v>29</v>
      </c>
      <c r="N237" s="3" t="s">
        <v>29</v>
      </c>
      <c r="O237" s="3" t="s">
        <v>29</v>
      </c>
      <c r="P237" s="3" t="s">
        <v>29</v>
      </c>
      <c r="Q237" s="3" t="str" cm="1">
        <f t="array" ref="Q237">DEC2HEX(IF(G237=0, 0, MIN(IF(G237=1, 255, 30), SUMPRODUCT(--ISNUMBER(SEARCH("1",I237:P237)),2^(COLUMN(I237:P237)-COLUMN(I237))))), 2)</f>
        <v>00</v>
      </c>
      <c r="R237" s="3" t="str" cm="1">
        <f t="array" ref="R237">DEC2HEX(IF(G237&lt;&gt;2,0,SUMPRODUCT(--ISNUMBER(SEARCH("2",I237:P237)),2^(COLUMN(I237:P237)-COLUMN(I237)))),2)</f>
        <v>00</v>
      </c>
      <c r="S237" s="3" t="s">
        <v>29</v>
      </c>
      <c r="T237" s="3" t="s">
        <v>29</v>
      </c>
      <c r="U237" s="3" t="s">
        <v>29</v>
      </c>
      <c r="V237" s="3" t="s">
        <v>29</v>
      </c>
      <c r="W237" s="3" t="s">
        <v>29</v>
      </c>
      <c r="X237" s="3" t="s">
        <v>29</v>
      </c>
      <c r="Y237" s="3" t="str" cm="1">
        <f t="array" ref="Y237">DEC2HEX(SUMPRODUCT(--ISNUMBER(SEARCH("1",S237:V237)),2^(COLUMN(S237:V237)-COLUMN(S237))) + SUMPRODUCT(--ISNUMBER(SEARCH("1",W237:X237)),2^(COLUMN(W237:X237)-COLUMN(W237)+2)), 2)</f>
        <v>00</v>
      </c>
    </row>
    <row r="238" spans="3:25">
      <c r="C238" s="6" t="str">
        <f t="shared" si="5"/>
        <v>0E6</v>
      </c>
      <c r="G238" s="3">
        <v>0</v>
      </c>
      <c r="H238" s="3">
        <f t="shared" si="3"/>
        <v>1</v>
      </c>
      <c r="I238" s="3" t="s">
        <v>29</v>
      </c>
      <c r="J238" s="3" t="s">
        <v>29</v>
      </c>
      <c r="K238" s="3" t="s">
        <v>29</v>
      </c>
      <c r="L238" s="3" t="s">
        <v>29</v>
      </c>
      <c r="M238" s="3" t="s">
        <v>29</v>
      </c>
      <c r="N238" s="3" t="s">
        <v>29</v>
      </c>
      <c r="O238" s="3" t="s">
        <v>29</v>
      </c>
      <c r="P238" s="3" t="s">
        <v>29</v>
      </c>
      <c r="Q238" s="3" t="str" cm="1">
        <f t="array" ref="Q238">DEC2HEX(IF(G238=0, 0, MIN(IF(G238=1, 255, 30), SUMPRODUCT(--ISNUMBER(SEARCH("1",I238:P238)),2^(COLUMN(I238:P238)-COLUMN(I238))))), 2)</f>
        <v>00</v>
      </c>
      <c r="R238" s="3" t="str" cm="1">
        <f t="array" ref="R238">DEC2HEX(IF(G238&lt;&gt;2,0,SUMPRODUCT(--ISNUMBER(SEARCH("2",I238:P238)),2^(COLUMN(I238:P238)-COLUMN(I238)))),2)</f>
        <v>00</v>
      </c>
      <c r="S238" s="3" t="s">
        <v>29</v>
      </c>
      <c r="T238" s="3" t="s">
        <v>29</v>
      </c>
      <c r="U238" s="3" t="s">
        <v>29</v>
      </c>
      <c r="V238" s="3" t="s">
        <v>29</v>
      </c>
      <c r="W238" s="3" t="s">
        <v>29</v>
      </c>
      <c r="X238" s="3" t="s">
        <v>29</v>
      </c>
      <c r="Y238" s="3" t="str" cm="1">
        <f t="array" ref="Y238">DEC2HEX(SUMPRODUCT(--ISNUMBER(SEARCH("1",S238:V238)),2^(COLUMN(S238:V238)-COLUMN(S238))) + SUMPRODUCT(--ISNUMBER(SEARCH("1",W238:X238)),2^(COLUMN(W238:X238)-COLUMN(W238)+2)), 2)</f>
        <v>00</v>
      </c>
    </row>
    <row r="239" spans="3:25">
      <c r="C239" s="6" t="str">
        <f t="shared" si="5"/>
        <v>0E7</v>
      </c>
      <c r="G239" s="3">
        <v>0</v>
      </c>
      <c r="H239" s="3">
        <f t="shared" si="3"/>
        <v>1</v>
      </c>
      <c r="I239" s="3" t="s">
        <v>29</v>
      </c>
      <c r="J239" s="3" t="s">
        <v>29</v>
      </c>
      <c r="K239" s="3" t="s">
        <v>29</v>
      </c>
      <c r="L239" s="3" t="s">
        <v>29</v>
      </c>
      <c r="M239" s="3" t="s">
        <v>29</v>
      </c>
      <c r="N239" s="3" t="s">
        <v>29</v>
      </c>
      <c r="O239" s="3" t="s">
        <v>29</v>
      </c>
      <c r="P239" s="3" t="s">
        <v>29</v>
      </c>
      <c r="Q239" s="3" t="str" cm="1">
        <f t="array" ref="Q239">DEC2HEX(IF(G239=0, 0, MIN(IF(G239=1, 255, 30), SUMPRODUCT(--ISNUMBER(SEARCH("1",I239:P239)),2^(COLUMN(I239:P239)-COLUMN(I239))))), 2)</f>
        <v>00</v>
      </c>
      <c r="R239" s="3" t="str" cm="1">
        <f t="array" ref="R239">DEC2HEX(IF(G239&lt;&gt;2,0,SUMPRODUCT(--ISNUMBER(SEARCH("2",I239:P239)),2^(COLUMN(I239:P239)-COLUMN(I239)))),2)</f>
        <v>00</v>
      </c>
      <c r="S239" s="3" t="s">
        <v>29</v>
      </c>
      <c r="T239" s="3" t="s">
        <v>29</v>
      </c>
      <c r="U239" s="3" t="s">
        <v>29</v>
      </c>
      <c r="V239" s="3" t="s">
        <v>29</v>
      </c>
      <c r="W239" s="3" t="s">
        <v>29</v>
      </c>
      <c r="X239" s="3" t="s">
        <v>29</v>
      </c>
      <c r="Y239" s="3" t="str" cm="1">
        <f t="array" ref="Y239">DEC2HEX(SUMPRODUCT(--ISNUMBER(SEARCH("1",S239:V239)),2^(COLUMN(S239:V239)-COLUMN(S239))) + SUMPRODUCT(--ISNUMBER(SEARCH("1",W239:X239)),2^(COLUMN(W239:X239)-COLUMN(W239)+2)), 2)</f>
        <v>00</v>
      </c>
    </row>
    <row r="240" spans="3:25">
      <c r="C240" s="6" t="str">
        <f t="shared" si="5"/>
        <v>0E8</v>
      </c>
      <c r="G240" s="3">
        <v>0</v>
      </c>
      <c r="H240" s="3">
        <f t="shared" si="3"/>
        <v>1</v>
      </c>
      <c r="I240" s="3" t="s">
        <v>29</v>
      </c>
      <c r="J240" s="3" t="s">
        <v>29</v>
      </c>
      <c r="K240" s="3" t="s">
        <v>29</v>
      </c>
      <c r="L240" s="3" t="s">
        <v>29</v>
      </c>
      <c r="M240" s="3" t="s">
        <v>29</v>
      </c>
      <c r="N240" s="3" t="s">
        <v>29</v>
      </c>
      <c r="O240" s="3" t="s">
        <v>29</v>
      </c>
      <c r="P240" s="3" t="s">
        <v>29</v>
      </c>
      <c r="Q240" s="3" t="str" cm="1">
        <f t="array" ref="Q240">DEC2HEX(IF(G240=0, 0, MIN(IF(G240=1, 255, 30), SUMPRODUCT(--ISNUMBER(SEARCH("1",I240:P240)),2^(COLUMN(I240:P240)-COLUMN(I240))))), 2)</f>
        <v>00</v>
      </c>
      <c r="R240" s="3" t="str" cm="1">
        <f t="array" ref="R240">DEC2HEX(IF(G240&lt;&gt;2,0,SUMPRODUCT(--ISNUMBER(SEARCH("2",I240:P240)),2^(COLUMN(I240:P240)-COLUMN(I240)))),2)</f>
        <v>00</v>
      </c>
      <c r="S240" s="3" t="s">
        <v>29</v>
      </c>
      <c r="T240" s="3" t="s">
        <v>29</v>
      </c>
      <c r="U240" s="3" t="s">
        <v>29</v>
      </c>
      <c r="V240" s="3" t="s">
        <v>29</v>
      </c>
      <c r="W240" s="3" t="s">
        <v>29</v>
      </c>
      <c r="X240" s="3" t="s">
        <v>29</v>
      </c>
      <c r="Y240" s="3" t="str" cm="1">
        <f t="array" ref="Y240">DEC2HEX(SUMPRODUCT(--ISNUMBER(SEARCH("1",S240:V240)),2^(COLUMN(S240:V240)-COLUMN(S240))) + SUMPRODUCT(--ISNUMBER(SEARCH("1",W240:X240)),2^(COLUMN(W240:X240)-COLUMN(W240)+2)), 2)</f>
        <v>00</v>
      </c>
    </row>
    <row r="241" spans="2:25">
      <c r="C241" s="6" t="str">
        <f t="shared" si="5"/>
        <v>0E9</v>
      </c>
      <c r="G241" s="3">
        <v>0</v>
      </c>
      <c r="H241" s="3">
        <f t="shared" si="3"/>
        <v>1</v>
      </c>
      <c r="I241" s="3" t="s">
        <v>29</v>
      </c>
      <c r="J241" s="3" t="s">
        <v>29</v>
      </c>
      <c r="K241" s="3" t="s">
        <v>29</v>
      </c>
      <c r="L241" s="3" t="s">
        <v>29</v>
      </c>
      <c r="M241" s="3" t="s">
        <v>29</v>
      </c>
      <c r="N241" s="3" t="s">
        <v>29</v>
      </c>
      <c r="O241" s="3" t="s">
        <v>29</v>
      </c>
      <c r="P241" s="3" t="s">
        <v>29</v>
      </c>
      <c r="Q241" s="3" t="str" cm="1">
        <f t="array" ref="Q241">DEC2HEX(IF(G241=0, 0, MIN(IF(G241=1, 255, 30), SUMPRODUCT(--ISNUMBER(SEARCH("1",I241:P241)),2^(COLUMN(I241:P241)-COLUMN(I241))))), 2)</f>
        <v>00</v>
      </c>
      <c r="R241" s="3" t="str" cm="1">
        <f t="array" ref="R241">DEC2HEX(IF(G241&lt;&gt;2,0,SUMPRODUCT(--ISNUMBER(SEARCH("2",I241:P241)),2^(COLUMN(I241:P241)-COLUMN(I241)))),2)</f>
        <v>00</v>
      </c>
      <c r="S241" s="3" t="s">
        <v>29</v>
      </c>
      <c r="T241" s="3" t="s">
        <v>29</v>
      </c>
      <c r="U241" s="3" t="s">
        <v>29</v>
      </c>
      <c r="V241" s="3" t="s">
        <v>29</v>
      </c>
      <c r="W241" s="3" t="s">
        <v>29</v>
      </c>
      <c r="X241" s="3" t="s">
        <v>29</v>
      </c>
      <c r="Y241" s="3" t="str" cm="1">
        <f t="array" ref="Y241">DEC2HEX(SUMPRODUCT(--ISNUMBER(SEARCH("1",S241:V241)),2^(COLUMN(S241:V241)-COLUMN(S241))) + SUMPRODUCT(--ISNUMBER(SEARCH("1",W241:X241)),2^(COLUMN(W241:X241)-COLUMN(W241)+2)), 2)</f>
        <v>00</v>
      </c>
    </row>
    <row r="242" spans="2:25">
      <c r="C242" s="6" t="str">
        <f t="shared" si="5"/>
        <v>0EA</v>
      </c>
      <c r="G242" s="3">
        <v>0</v>
      </c>
      <c r="H242" s="3">
        <f t="shared" si="3"/>
        <v>1</v>
      </c>
      <c r="I242" s="3" t="s">
        <v>29</v>
      </c>
      <c r="J242" s="3" t="s">
        <v>29</v>
      </c>
      <c r="K242" s="3" t="s">
        <v>29</v>
      </c>
      <c r="L242" s="3" t="s">
        <v>29</v>
      </c>
      <c r="M242" s="3" t="s">
        <v>29</v>
      </c>
      <c r="N242" s="3" t="s">
        <v>29</v>
      </c>
      <c r="O242" s="3" t="s">
        <v>29</v>
      </c>
      <c r="P242" s="3" t="s">
        <v>29</v>
      </c>
      <c r="Q242" s="3" t="str" cm="1">
        <f t="array" ref="Q242">DEC2HEX(IF(G242=0, 0, MIN(IF(G242=1, 255, 30), SUMPRODUCT(--ISNUMBER(SEARCH("1",I242:P242)),2^(COLUMN(I242:P242)-COLUMN(I242))))), 2)</f>
        <v>00</v>
      </c>
      <c r="R242" s="3" t="str" cm="1">
        <f t="array" ref="R242">DEC2HEX(IF(G242&lt;&gt;2,0,SUMPRODUCT(--ISNUMBER(SEARCH("2",I242:P242)),2^(COLUMN(I242:P242)-COLUMN(I242)))),2)</f>
        <v>00</v>
      </c>
      <c r="S242" s="3" t="s">
        <v>29</v>
      </c>
      <c r="T242" s="3" t="s">
        <v>29</v>
      </c>
      <c r="U242" s="3" t="s">
        <v>29</v>
      </c>
      <c r="V242" s="3" t="s">
        <v>29</v>
      </c>
      <c r="W242" s="3" t="s">
        <v>29</v>
      </c>
      <c r="X242" s="3" t="s">
        <v>29</v>
      </c>
      <c r="Y242" s="3" t="str" cm="1">
        <f t="array" ref="Y242">DEC2HEX(SUMPRODUCT(--ISNUMBER(SEARCH("1",S242:V242)),2^(COLUMN(S242:V242)-COLUMN(S242))) + SUMPRODUCT(--ISNUMBER(SEARCH("1",W242:X242)),2^(COLUMN(W242:X242)-COLUMN(W242)+2)), 2)</f>
        <v>00</v>
      </c>
    </row>
    <row r="243" spans="2:25">
      <c r="C243" s="6" t="str">
        <f t="shared" si="5"/>
        <v>0EB</v>
      </c>
      <c r="G243" s="3">
        <v>0</v>
      </c>
      <c r="H243" s="3">
        <f t="shared" si="3"/>
        <v>1</v>
      </c>
      <c r="I243" s="3" t="s">
        <v>29</v>
      </c>
      <c r="J243" s="3" t="s">
        <v>29</v>
      </c>
      <c r="K243" s="3" t="s">
        <v>29</v>
      </c>
      <c r="L243" s="3" t="s">
        <v>29</v>
      </c>
      <c r="M243" s="3" t="s">
        <v>29</v>
      </c>
      <c r="N243" s="3" t="s">
        <v>29</v>
      </c>
      <c r="O243" s="3" t="s">
        <v>29</v>
      </c>
      <c r="P243" s="3" t="s">
        <v>29</v>
      </c>
      <c r="Q243" s="3" t="str" cm="1">
        <f t="array" ref="Q243">DEC2HEX(IF(G243=0, 0, MIN(IF(G243=1, 255, 30), SUMPRODUCT(--ISNUMBER(SEARCH("1",I243:P243)),2^(COLUMN(I243:P243)-COLUMN(I243))))), 2)</f>
        <v>00</v>
      </c>
      <c r="R243" s="3" t="str" cm="1">
        <f t="array" ref="R243">DEC2HEX(IF(G243&lt;&gt;2,0,SUMPRODUCT(--ISNUMBER(SEARCH("2",I243:P243)),2^(COLUMN(I243:P243)-COLUMN(I243)))),2)</f>
        <v>00</v>
      </c>
      <c r="S243" s="3" t="s">
        <v>29</v>
      </c>
      <c r="T243" s="3" t="s">
        <v>29</v>
      </c>
      <c r="U243" s="3" t="s">
        <v>29</v>
      </c>
      <c r="V243" s="3" t="s">
        <v>29</v>
      </c>
      <c r="W243" s="3" t="s">
        <v>29</v>
      </c>
      <c r="X243" s="3" t="s">
        <v>29</v>
      </c>
      <c r="Y243" s="3" t="str" cm="1">
        <f t="array" ref="Y243">DEC2HEX(SUMPRODUCT(--ISNUMBER(SEARCH("1",S243:V243)),2^(COLUMN(S243:V243)-COLUMN(S243))) + SUMPRODUCT(--ISNUMBER(SEARCH("1",W243:X243)),2^(COLUMN(W243:X243)-COLUMN(W243)+2)), 2)</f>
        <v>00</v>
      </c>
    </row>
    <row r="244" spans="2:25">
      <c r="C244" s="6" t="str">
        <f t="shared" si="5"/>
        <v>0EC</v>
      </c>
      <c r="G244" s="3">
        <v>0</v>
      </c>
      <c r="H244" s="3">
        <f t="shared" si="3"/>
        <v>1</v>
      </c>
      <c r="I244" s="3" t="s">
        <v>29</v>
      </c>
      <c r="J244" s="3" t="s">
        <v>29</v>
      </c>
      <c r="K244" s="3" t="s">
        <v>29</v>
      </c>
      <c r="L244" s="3" t="s">
        <v>29</v>
      </c>
      <c r="M244" s="3" t="s">
        <v>29</v>
      </c>
      <c r="N244" s="3" t="s">
        <v>29</v>
      </c>
      <c r="O244" s="3" t="s">
        <v>29</v>
      </c>
      <c r="P244" s="3" t="s">
        <v>29</v>
      </c>
      <c r="Q244" s="3" t="str" cm="1">
        <f t="array" ref="Q244">DEC2HEX(IF(G244=0, 0, MIN(IF(G244=1, 255, 30), SUMPRODUCT(--ISNUMBER(SEARCH("1",I244:P244)),2^(COLUMN(I244:P244)-COLUMN(I244))))), 2)</f>
        <v>00</v>
      </c>
      <c r="R244" s="3" t="str" cm="1">
        <f t="array" ref="R244">DEC2HEX(IF(G244&lt;&gt;2,0,SUMPRODUCT(--ISNUMBER(SEARCH("2",I244:P244)),2^(COLUMN(I244:P244)-COLUMN(I244)))),2)</f>
        <v>00</v>
      </c>
      <c r="S244" s="3" t="s">
        <v>29</v>
      </c>
      <c r="T244" s="3" t="s">
        <v>29</v>
      </c>
      <c r="U244" s="3" t="s">
        <v>29</v>
      </c>
      <c r="V244" s="3" t="s">
        <v>29</v>
      </c>
      <c r="W244" s="3" t="s">
        <v>29</v>
      </c>
      <c r="X244" s="3" t="s">
        <v>29</v>
      </c>
      <c r="Y244" s="3" t="str" cm="1">
        <f t="array" ref="Y244">DEC2HEX(SUMPRODUCT(--ISNUMBER(SEARCH("1",S244:V244)),2^(COLUMN(S244:V244)-COLUMN(S244))) + SUMPRODUCT(--ISNUMBER(SEARCH("1",W244:X244)),2^(COLUMN(W244:X244)-COLUMN(W244)+2)), 2)</f>
        <v>00</v>
      </c>
    </row>
    <row r="245" spans="2:25">
      <c r="C245" s="6" t="str">
        <f t="shared" si="5"/>
        <v>0ED</v>
      </c>
      <c r="G245" s="3">
        <v>0</v>
      </c>
      <c r="H245" s="3">
        <f t="shared" si="3"/>
        <v>1</v>
      </c>
      <c r="I245" s="3" t="s">
        <v>29</v>
      </c>
      <c r="J245" s="3" t="s">
        <v>29</v>
      </c>
      <c r="K245" s="3" t="s">
        <v>29</v>
      </c>
      <c r="L245" s="3" t="s">
        <v>29</v>
      </c>
      <c r="M245" s="3" t="s">
        <v>29</v>
      </c>
      <c r="N245" s="3" t="s">
        <v>29</v>
      </c>
      <c r="O245" s="3" t="s">
        <v>29</v>
      </c>
      <c r="P245" s="3" t="s">
        <v>29</v>
      </c>
      <c r="Q245" s="3" t="str" cm="1">
        <f t="array" ref="Q245">DEC2HEX(IF(G245=0, 0, MIN(IF(G245=1, 255, 30), SUMPRODUCT(--ISNUMBER(SEARCH("1",I245:P245)),2^(COLUMN(I245:P245)-COLUMN(I245))))), 2)</f>
        <v>00</v>
      </c>
      <c r="R245" s="3" t="str" cm="1">
        <f t="array" ref="R245">DEC2HEX(IF(G245&lt;&gt;2,0,SUMPRODUCT(--ISNUMBER(SEARCH("2",I245:P245)),2^(COLUMN(I245:P245)-COLUMN(I245)))),2)</f>
        <v>00</v>
      </c>
      <c r="S245" s="3" t="s">
        <v>29</v>
      </c>
      <c r="T245" s="3" t="s">
        <v>29</v>
      </c>
      <c r="U245" s="3" t="s">
        <v>29</v>
      </c>
      <c r="V245" s="3" t="s">
        <v>29</v>
      </c>
      <c r="W245" s="3" t="s">
        <v>29</v>
      </c>
      <c r="X245" s="3" t="s">
        <v>29</v>
      </c>
      <c r="Y245" s="3" t="str" cm="1">
        <f t="array" ref="Y245">DEC2HEX(SUMPRODUCT(--ISNUMBER(SEARCH("1",S245:V245)),2^(COLUMN(S245:V245)-COLUMN(S245))) + SUMPRODUCT(--ISNUMBER(SEARCH("1",W245:X245)),2^(COLUMN(W245:X245)-COLUMN(W245)+2)), 2)</f>
        <v>00</v>
      </c>
    </row>
    <row r="246" spans="2:25">
      <c r="C246" s="6" t="str">
        <f t="shared" si="5"/>
        <v>0EE</v>
      </c>
      <c r="G246" s="3">
        <v>0</v>
      </c>
      <c r="H246" s="3">
        <f t="shared" si="3"/>
        <v>1</v>
      </c>
      <c r="I246" s="3" t="s">
        <v>29</v>
      </c>
      <c r="J246" s="3" t="s">
        <v>29</v>
      </c>
      <c r="K246" s="3" t="s">
        <v>29</v>
      </c>
      <c r="L246" s="3" t="s">
        <v>29</v>
      </c>
      <c r="M246" s="3" t="s">
        <v>29</v>
      </c>
      <c r="N246" s="3" t="s">
        <v>29</v>
      </c>
      <c r="O246" s="3" t="s">
        <v>29</v>
      </c>
      <c r="P246" s="3" t="s">
        <v>29</v>
      </c>
      <c r="Q246" s="3" t="str" cm="1">
        <f t="array" ref="Q246">DEC2HEX(IF(G246=0, 0, MIN(IF(G246=1, 255, 30), SUMPRODUCT(--ISNUMBER(SEARCH("1",I246:P246)),2^(COLUMN(I246:P246)-COLUMN(I246))))), 2)</f>
        <v>00</v>
      </c>
      <c r="R246" s="3" t="str" cm="1">
        <f t="array" ref="R246">DEC2HEX(IF(G246&lt;&gt;2,0,SUMPRODUCT(--ISNUMBER(SEARCH("2",I246:P246)),2^(COLUMN(I246:P246)-COLUMN(I246)))),2)</f>
        <v>00</v>
      </c>
      <c r="S246" s="3" t="s">
        <v>29</v>
      </c>
      <c r="T246" s="3" t="s">
        <v>29</v>
      </c>
      <c r="U246" s="3" t="s">
        <v>29</v>
      </c>
      <c r="V246" s="3" t="s">
        <v>29</v>
      </c>
      <c r="W246" s="3" t="s">
        <v>29</v>
      </c>
      <c r="X246" s="3" t="s">
        <v>29</v>
      </c>
      <c r="Y246" s="3" t="str" cm="1">
        <f t="array" ref="Y246">DEC2HEX(SUMPRODUCT(--ISNUMBER(SEARCH("1",S246:V246)),2^(COLUMN(S246:V246)-COLUMN(S246))) + SUMPRODUCT(--ISNUMBER(SEARCH("1",W246:X246)),2^(COLUMN(W246:X246)-COLUMN(W246)+2)), 2)</f>
        <v>00</v>
      </c>
    </row>
    <row r="247" spans="2:25">
      <c r="C247" s="6" t="str">
        <f t="shared" si="5"/>
        <v>0EF</v>
      </c>
      <c r="G247" s="3">
        <v>0</v>
      </c>
      <c r="H247" s="3">
        <f t="shared" si="3"/>
        <v>1</v>
      </c>
      <c r="I247" s="3" t="s">
        <v>29</v>
      </c>
      <c r="J247" s="3" t="s">
        <v>29</v>
      </c>
      <c r="K247" s="3" t="s">
        <v>29</v>
      </c>
      <c r="L247" s="3" t="s">
        <v>29</v>
      </c>
      <c r="M247" s="3" t="s">
        <v>29</v>
      </c>
      <c r="N247" s="3" t="s">
        <v>29</v>
      </c>
      <c r="O247" s="3" t="s">
        <v>29</v>
      </c>
      <c r="P247" s="3" t="s">
        <v>29</v>
      </c>
      <c r="Q247" s="3" t="str" cm="1">
        <f t="array" ref="Q247">DEC2HEX(IF(G247=0, 0, MIN(IF(G247=1, 255, 30), SUMPRODUCT(--ISNUMBER(SEARCH("1",I247:P247)),2^(COLUMN(I247:P247)-COLUMN(I247))))), 2)</f>
        <v>00</v>
      </c>
      <c r="R247" s="3" t="str" cm="1">
        <f t="array" ref="R247">DEC2HEX(IF(G247&lt;&gt;2,0,SUMPRODUCT(--ISNUMBER(SEARCH("2",I247:P247)),2^(COLUMN(I247:P247)-COLUMN(I247)))),2)</f>
        <v>00</v>
      </c>
      <c r="S247" s="3" t="s">
        <v>29</v>
      </c>
      <c r="T247" s="3" t="s">
        <v>29</v>
      </c>
      <c r="U247" s="3" t="s">
        <v>29</v>
      </c>
      <c r="V247" s="3" t="s">
        <v>29</v>
      </c>
      <c r="W247" s="3" t="s">
        <v>29</v>
      </c>
      <c r="X247" s="3" t="s">
        <v>29</v>
      </c>
      <c r="Y247" s="3" t="str" cm="1">
        <f t="array" ref="Y247">DEC2HEX(SUMPRODUCT(--ISNUMBER(SEARCH("1",S247:V247)),2^(COLUMN(S247:V247)-COLUMN(S247))) + SUMPRODUCT(--ISNUMBER(SEARCH("1",W247:X247)),2^(COLUMN(W247:X247)-COLUMN(W247)+2)), 2)</f>
        <v>00</v>
      </c>
    </row>
    <row r="248" spans="2:25">
      <c r="B248" t="s">
        <v>282</v>
      </c>
      <c r="C248" s="6" t="str">
        <f t="shared" si="5"/>
        <v>0F0</v>
      </c>
      <c r="D248" s="4" t="s">
        <v>283</v>
      </c>
      <c r="E248" t="s">
        <v>284</v>
      </c>
      <c r="F248" s="4" t="s">
        <v>282</v>
      </c>
      <c r="G248" s="3">
        <v>0</v>
      </c>
      <c r="H248" s="3">
        <f t="shared" si="3"/>
        <v>1</v>
      </c>
      <c r="I248" s="3" t="s">
        <v>29</v>
      </c>
      <c r="J248" s="3" t="s">
        <v>29</v>
      </c>
      <c r="K248" s="3" t="s">
        <v>29</v>
      </c>
      <c r="L248" s="3" t="s">
        <v>29</v>
      </c>
      <c r="M248" s="3" t="s">
        <v>29</v>
      </c>
      <c r="N248" s="3" t="s">
        <v>29</v>
      </c>
      <c r="O248" s="3" t="s">
        <v>29</v>
      </c>
      <c r="P248" s="3" t="s">
        <v>29</v>
      </c>
      <c r="Q248" s="3" t="str" cm="1">
        <f t="array" ref="Q248">DEC2HEX(IF(G248=0, 0, MIN(IF(G248=1, 255, 30), SUMPRODUCT(--ISNUMBER(SEARCH("1",I248:P248)),2^(COLUMN(I248:P248)-COLUMN(I248))))), 2)</f>
        <v>00</v>
      </c>
      <c r="R248" s="3" t="str" cm="1">
        <f t="array" ref="R248">DEC2HEX(IF(G248&lt;&gt;2,0,SUMPRODUCT(--ISNUMBER(SEARCH("2",I248:P248)),2^(COLUMN(I248:P248)-COLUMN(I248)))),2)</f>
        <v>00</v>
      </c>
      <c r="S248" s="3" t="s">
        <v>29</v>
      </c>
      <c r="T248" s="3" t="s">
        <v>29</v>
      </c>
      <c r="U248" s="3" t="s">
        <v>29</v>
      </c>
      <c r="V248" s="3" t="s">
        <v>29</v>
      </c>
      <c r="W248" s="3" t="s">
        <v>29</v>
      </c>
      <c r="X248" s="3" t="s">
        <v>29</v>
      </c>
      <c r="Y248" s="3" t="str" cm="1">
        <f t="array" ref="Y248">DEC2HEX(SUMPRODUCT(--ISNUMBER(SEARCH("1",S248:V248)),2^(COLUMN(S248:V248)-COLUMN(S248))) + SUMPRODUCT(--ISNUMBER(SEARCH("1",W248:X248)),2^(COLUMN(W248:X248)-COLUMN(W248)+2)), 2)</f>
        <v>00</v>
      </c>
    </row>
    <row r="249" spans="2:25">
      <c r="C249" s="6" t="str">
        <f t="shared" si="5"/>
        <v>0F1</v>
      </c>
      <c r="D249" s="4" t="s">
        <v>285</v>
      </c>
      <c r="G249" s="3">
        <v>0</v>
      </c>
      <c r="H249" s="3">
        <f t="shared" si="3"/>
        <v>1</v>
      </c>
      <c r="I249" s="3" t="s">
        <v>29</v>
      </c>
      <c r="J249" s="3" t="s">
        <v>29</v>
      </c>
      <c r="K249" s="3" t="s">
        <v>29</v>
      </c>
      <c r="L249" s="3" t="s">
        <v>29</v>
      </c>
      <c r="M249" s="3" t="s">
        <v>29</v>
      </c>
      <c r="N249" s="3" t="s">
        <v>29</v>
      </c>
      <c r="O249" s="3" t="s">
        <v>29</v>
      </c>
      <c r="P249" s="3" t="s">
        <v>29</v>
      </c>
      <c r="Q249" s="3" t="str" cm="1">
        <f t="array" ref="Q249">DEC2HEX(IF(G249=0, 0, MIN(IF(G249=1, 255, 30), SUMPRODUCT(--ISNUMBER(SEARCH("1",I249:P249)),2^(COLUMN(I249:P249)-COLUMN(I249))))), 2)</f>
        <v>00</v>
      </c>
      <c r="R249" s="3" t="str" cm="1">
        <f t="array" ref="R249">DEC2HEX(IF(G249&lt;&gt;2,0,SUMPRODUCT(--ISNUMBER(SEARCH("2",I249:P249)),2^(COLUMN(I249:P249)-COLUMN(I249)))),2)</f>
        <v>00</v>
      </c>
      <c r="S249" s="3" t="s">
        <v>29</v>
      </c>
      <c r="T249" s="3" t="s">
        <v>29</v>
      </c>
      <c r="U249" s="3" t="s">
        <v>29</v>
      </c>
      <c r="V249" s="3" t="s">
        <v>29</v>
      </c>
      <c r="W249" s="3" t="s">
        <v>29</v>
      </c>
      <c r="X249" s="3" t="s">
        <v>29</v>
      </c>
      <c r="Y249" s="3" t="str" cm="1">
        <f t="array" ref="Y249">DEC2HEX(SUMPRODUCT(--ISNUMBER(SEARCH("1",S249:V249)),2^(COLUMN(S249:V249)-COLUMN(S249))) + SUMPRODUCT(--ISNUMBER(SEARCH("1",W249:X249)),2^(COLUMN(W249:X249)-COLUMN(W249)+2)), 2)</f>
        <v>00</v>
      </c>
    </row>
    <row r="250" spans="2:25">
      <c r="C250" s="6" t="str">
        <f t="shared" si="5"/>
        <v>0F2</v>
      </c>
      <c r="D250" s="4" t="s">
        <v>286</v>
      </c>
      <c r="G250" s="3">
        <v>0</v>
      </c>
      <c r="H250" s="3">
        <f t="shared" si="3"/>
        <v>1</v>
      </c>
      <c r="I250" s="3" t="s">
        <v>29</v>
      </c>
      <c r="J250" s="3" t="s">
        <v>29</v>
      </c>
      <c r="K250" s="3" t="s">
        <v>29</v>
      </c>
      <c r="L250" s="3" t="s">
        <v>29</v>
      </c>
      <c r="M250" s="3" t="s">
        <v>29</v>
      </c>
      <c r="N250" s="3" t="s">
        <v>29</v>
      </c>
      <c r="O250" s="3" t="s">
        <v>29</v>
      </c>
      <c r="P250" s="3" t="s">
        <v>29</v>
      </c>
      <c r="Q250" s="3" t="str" cm="1">
        <f t="array" ref="Q250">DEC2HEX(IF(G250=0, 0, MIN(IF(G250=1, 255, 30), SUMPRODUCT(--ISNUMBER(SEARCH("1",I250:P250)),2^(COLUMN(I250:P250)-COLUMN(I250))))), 2)</f>
        <v>00</v>
      </c>
      <c r="R250" s="3" t="str" cm="1">
        <f t="array" ref="R250">DEC2HEX(IF(G250&lt;&gt;2,0,SUMPRODUCT(--ISNUMBER(SEARCH("2",I250:P250)),2^(COLUMN(I250:P250)-COLUMN(I250)))),2)</f>
        <v>00</v>
      </c>
      <c r="S250" s="3" t="s">
        <v>29</v>
      </c>
      <c r="T250" s="3" t="s">
        <v>29</v>
      </c>
      <c r="U250" s="3" t="s">
        <v>29</v>
      </c>
      <c r="V250" s="3" t="s">
        <v>29</v>
      </c>
      <c r="W250" s="3" t="s">
        <v>29</v>
      </c>
      <c r="X250" s="3" t="s">
        <v>29</v>
      </c>
      <c r="Y250" s="3" t="str" cm="1">
        <f t="array" ref="Y250">DEC2HEX(SUMPRODUCT(--ISNUMBER(SEARCH("1",S250:V250)),2^(COLUMN(S250:V250)-COLUMN(S250))) + SUMPRODUCT(--ISNUMBER(SEARCH("1",W250:X250)),2^(COLUMN(W250:X250)-COLUMN(W250)+2)), 2)</f>
        <v>00</v>
      </c>
    </row>
    <row r="251" spans="2:25">
      <c r="C251" s="6" t="str">
        <f t="shared" si="5"/>
        <v>0F3</v>
      </c>
      <c r="D251" s="4" t="s">
        <v>287</v>
      </c>
      <c r="G251" s="3">
        <v>0</v>
      </c>
      <c r="H251" s="3">
        <f t="shared" si="3"/>
        <v>1</v>
      </c>
      <c r="I251" s="3" t="s">
        <v>29</v>
      </c>
      <c r="J251" s="3" t="s">
        <v>29</v>
      </c>
      <c r="K251" s="3" t="s">
        <v>29</v>
      </c>
      <c r="L251" s="3" t="s">
        <v>29</v>
      </c>
      <c r="M251" s="3" t="s">
        <v>29</v>
      </c>
      <c r="N251" s="3" t="s">
        <v>29</v>
      </c>
      <c r="O251" s="3" t="s">
        <v>29</v>
      </c>
      <c r="P251" s="3" t="s">
        <v>29</v>
      </c>
      <c r="Q251" s="3" t="str" cm="1">
        <f t="array" ref="Q251">DEC2HEX(IF(G251=0, 0, MIN(IF(G251=1, 255, 30), SUMPRODUCT(--ISNUMBER(SEARCH("1",I251:P251)),2^(COLUMN(I251:P251)-COLUMN(I251))))), 2)</f>
        <v>00</v>
      </c>
      <c r="R251" s="3" t="str" cm="1">
        <f t="array" ref="R251">DEC2HEX(IF(G251&lt;&gt;2,0,SUMPRODUCT(--ISNUMBER(SEARCH("2",I251:P251)),2^(COLUMN(I251:P251)-COLUMN(I251)))),2)</f>
        <v>00</v>
      </c>
      <c r="S251" s="3" t="s">
        <v>29</v>
      </c>
      <c r="T251" s="3" t="s">
        <v>29</v>
      </c>
      <c r="U251" s="3" t="s">
        <v>29</v>
      </c>
      <c r="V251" s="3" t="s">
        <v>29</v>
      </c>
      <c r="W251" s="3" t="s">
        <v>29</v>
      </c>
      <c r="X251" s="3" t="s">
        <v>29</v>
      </c>
      <c r="Y251" s="3" t="str" cm="1">
        <f t="array" ref="Y251">DEC2HEX(SUMPRODUCT(--ISNUMBER(SEARCH("1",S251:V251)),2^(COLUMN(S251:V251)-COLUMN(S251))) + SUMPRODUCT(--ISNUMBER(SEARCH("1",W251:X251)),2^(COLUMN(W251:X251)-COLUMN(W251)+2)), 2)</f>
        <v>00</v>
      </c>
    </row>
    <row r="252" spans="2:25">
      <c r="C252" s="6" t="str">
        <f t="shared" si="5"/>
        <v>0F4</v>
      </c>
      <c r="D252" s="4" t="s">
        <v>288</v>
      </c>
      <c r="G252" s="3">
        <v>0</v>
      </c>
      <c r="H252" s="3">
        <f t="shared" si="3"/>
        <v>1</v>
      </c>
      <c r="I252" s="3" t="s">
        <v>29</v>
      </c>
      <c r="J252" s="3" t="s">
        <v>29</v>
      </c>
      <c r="K252" s="3" t="s">
        <v>29</v>
      </c>
      <c r="L252" s="3" t="s">
        <v>29</v>
      </c>
      <c r="M252" s="3" t="s">
        <v>29</v>
      </c>
      <c r="N252" s="3" t="s">
        <v>29</v>
      </c>
      <c r="O252" s="3" t="s">
        <v>29</v>
      </c>
      <c r="P252" s="3" t="s">
        <v>29</v>
      </c>
      <c r="Q252" s="3" t="str" cm="1">
        <f t="array" ref="Q252">DEC2HEX(IF(G252=0, 0, MIN(IF(G252=1, 255, 30), SUMPRODUCT(--ISNUMBER(SEARCH("1",I252:P252)),2^(COLUMN(I252:P252)-COLUMN(I252))))), 2)</f>
        <v>00</v>
      </c>
      <c r="R252" s="3" t="str" cm="1">
        <f t="array" ref="R252">DEC2HEX(IF(G252&lt;&gt;2,0,SUMPRODUCT(--ISNUMBER(SEARCH("2",I252:P252)),2^(COLUMN(I252:P252)-COLUMN(I252)))),2)</f>
        <v>00</v>
      </c>
      <c r="S252" s="3" t="s">
        <v>29</v>
      </c>
      <c r="T252" s="3" t="s">
        <v>29</v>
      </c>
      <c r="U252" s="3" t="s">
        <v>29</v>
      </c>
      <c r="V252" s="3" t="s">
        <v>29</v>
      </c>
      <c r="W252" s="3" t="s">
        <v>29</v>
      </c>
      <c r="X252" s="3" t="s">
        <v>29</v>
      </c>
      <c r="Y252" s="3" t="str" cm="1">
        <f t="array" ref="Y252">DEC2HEX(SUMPRODUCT(--ISNUMBER(SEARCH("1",S252:V252)),2^(COLUMN(S252:V252)-COLUMN(S252))) + SUMPRODUCT(--ISNUMBER(SEARCH("1",W252:X252)),2^(COLUMN(W252:X252)-COLUMN(W252)+2)), 2)</f>
        <v>00</v>
      </c>
    </row>
    <row r="253" spans="2:25">
      <c r="C253" s="6" t="str">
        <f t="shared" si="5"/>
        <v>0F5</v>
      </c>
      <c r="D253" s="4" t="s">
        <v>289</v>
      </c>
      <c r="G253" s="3">
        <v>0</v>
      </c>
      <c r="H253" s="3">
        <f t="shared" si="3"/>
        <v>1</v>
      </c>
      <c r="I253" s="3" t="s">
        <v>29</v>
      </c>
      <c r="J253" s="3" t="s">
        <v>29</v>
      </c>
      <c r="K253" s="3" t="s">
        <v>29</v>
      </c>
      <c r="L253" s="3" t="s">
        <v>29</v>
      </c>
      <c r="M253" s="3" t="s">
        <v>29</v>
      </c>
      <c r="N253" s="3" t="s">
        <v>29</v>
      </c>
      <c r="O253" s="3" t="s">
        <v>29</v>
      </c>
      <c r="P253" s="3" t="s">
        <v>29</v>
      </c>
      <c r="Q253" s="3" t="str" cm="1">
        <f t="array" ref="Q253">DEC2HEX(IF(G253=0, 0, MIN(IF(G253=1, 255, 30), SUMPRODUCT(--ISNUMBER(SEARCH("1",I253:P253)),2^(COLUMN(I253:P253)-COLUMN(I253))))), 2)</f>
        <v>00</v>
      </c>
      <c r="R253" s="3" t="str" cm="1">
        <f t="array" ref="R253">DEC2HEX(IF(G253&lt;&gt;2,0,SUMPRODUCT(--ISNUMBER(SEARCH("2",I253:P253)),2^(COLUMN(I253:P253)-COLUMN(I253)))),2)</f>
        <v>00</v>
      </c>
      <c r="S253" s="3" t="s">
        <v>29</v>
      </c>
      <c r="T253" s="3" t="s">
        <v>29</v>
      </c>
      <c r="U253" s="3" t="s">
        <v>29</v>
      </c>
      <c r="V253" s="3" t="s">
        <v>29</v>
      </c>
      <c r="W253" s="3" t="s">
        <v>29</v>
      </c>
      <c r="X253" s="3" t="s">
        <v>29</v>
      </c>
      <c r="Y253" s="3" t="str" cm="1">
        <f t="array" ref="Y253">DEC2HEX(SUMPRODUCT(--ISNUMBER(SEARCH("1",S253:V253)),2^(COLUMN(S253:V253)-COLUMN(S253))) + SUMPRODUCT(--ISNUMBER(SEARCH("1",W253:X253)),2^(COLUMN(W253:X253)-COLUMN(W253)+2)), 2)</f>
        <v>00</v>
      </c>
    </row>
    <row r="254" spans="2:25">
      <c r="C254" s="6" t="str">
        <f t="shared" si="5"/>
        <v>0F6</v>
      </c>
      <c r="D254" s="4" t="s">
        <v>290</v>
      </c>
      <c r="G254" s="3">
        <v>0</v>
      </c>
      <c r="H254" s="3">
        <f t="shared" si="3"/>
        <v>1</v>
      </c>
      <c r="I254" s="3" t="s">
        <v>29</v>
      </c>
      <c r="J254" s="3" t="s">
        <v>29</v>
      </c>
      <c r="K254" s="3" t="s">
        <v>29</v>
      </c>
      <c r="L254" s="3" t="s">
        <v>29</v>
      </c>
      <c r="M254" s="3" t="s">
        <v>29</v>
      </c>
      <c r="N254" s="3" t="s">
        <v>29</v>
      </c>
      <c r="O254" s="3" t="s">
        <v>29</v>
      </c>
      <c r="P254" s="3" t="s">
        <v>29</v>
      </c>
      <c r="Q254" s="3" t="str" cm="1">
        <f t="array" ref="Q254">DEC2HEX(IF(G254=0, 0, MIN(IF(G254=1, 255, 30), SUMPRODUCT(--ISNUMBER(SEARCH("1",I254:P254)),2^(COLUMN(I254:P254)-COLUMN(I254))))), 2)</f>
        <v>00</v>
      </c>
      <c r="R254" s="3" t="str" cm="1">
        <f t="array" ref="R254">DEC2HEX(IF(G254&lt;&gt;2,0,SUMPRODUCT(--ISNUMBER(SEARCH("2",I254:P254)),2^(COLUMN(I254:P254)-COLUMN(I254)))),2)</f>
        <v>00</v>
      </c>
      <c r="S254" s="3" t="s">
        <v>29</v>
      </c>
      <c r="T254" s="3" t="s">
        <v>29</v>
      </c>
      <c r="U254" s="3" t="s">
        <v>29</v>
      </c>
      <c r="V254" s="3" t="s">
        <v>29</v>
      </c>
      <c r="W254" s="3" t="s">
        <v>29</v>
      </c>
      <c r="X254" s="3" t="s">
        <v>29</v>
      </c>
      <c r="Y254" s="3" t="str" cm="1">
        <f t="array" ref="Y254">DEC2HEX(SUMPRODUCT(--ISNUMBER(SEARCH("1",S254:V254)),2^(COLUMN(S254:V254)-COLUMN(S254))) + SUMPRODUCT(--ISNUMBER(SEARCH("1",W254:X254)),2^(COLUMN(W254:X254)-COLUMN(W254)+2)), 2)</f>
        <v>00</v>
      </c>
    </row>
    <row r="255" spans="2:25">
      <c r="B255" t="s">
        <v>282</v>
      </c>
      <c r="C255" s="6" t="str">
        <f t="shared" si="5"/>
        <v>0F7</v>
      </c>
      <c r="D255" s="4" t="s">
        <v>398</v>
      </c>
      <c r="E255" t="s">
        <v>399</v>
      </c>
      <c r="F255" s="4" t="s">
        <v>400</v>
      </c>
      <c r="G255" s="3">
        <v>0</v>
      </c>
      <c r="H255" s="3">
        <f t="shared" si="3"/>
        <v>1</v>
      </c>
      <c r="I255" s="3" t="s">
        <v>29</v>
      </c>
      <c r="J255" s="3" t="s">
        <v>29</v>
      </c>
      <c r="K255" s="3" t="s">
        <v>29</v>
      </c>
      <c r="L255" s="3" t="s">
        <v>29</v>
      </c>
      <c r="M255" s="3" t="s">
        <v>29</v>
      </c>
      <c r="N255" s="3" t="s">
        <v>29</v>
      </c>
      <c r="O255" s="3" t="s">
        <v>29</v>
      </c>
      <c r="P255" s="3" t="s">
        <v>29</v>
      </c>
      <c r="Q255" s="3" t="str" cm="1">
        <f t="array" ref="Q255">DEC2HEX(IF(G255=0, 0, MIN(IF(G255=1, 255, 30), SUMPRODUCT(--ISNUMBER(SEARCH("1",I255:P255)),2^(COLUMN(I255:P255)-COLUMN(I255))))), 2)</f>
        <v>00</v>
      </c>
      <c r="R255" s="3" t="str" cm="1">
        <f t="array" ref="R255">DEC2HEX(IF(G255&lt;&gt;2,0,SUMPRODUCT(--ISNUMBER(SEARCH("2",I255:P255)),2^(COLUMN(I255:P255)-COLUMN(I255)))),2)</f>
        <v>00</v>
      </c>
      <c r="S255" s="3" t="s">
        <v>29</v>
      </c>
      <c r="T255" s="3" t="s">
        <v>29</v>
      </c>
      <c r="U255" s="3" t="s">
        <v>29</v>
      </c>
      <c r="V255" s="3" t="s">
        <v>29</v>
      </c>
      <c r="W255" s="3" t="s">
        <v>29</v>
      </c>
      <c r="X255" s="3" t="s">
        <v>29</v>
      </c>
      <c r="Y255" s="3" t="str" cm="1">
        <f t="array" ref="Y255">DEC2HEX(SUMPRODUCT(--ISNUMBER(SEARCH("1",S255:V255)),2^(COLUMN(S255:V255)-COLUMN(S255))) + SUMPRODUCT(--ISNUMBER(SEARCH("1",W255:X255)),2^(COLUMN(W255:X255)-COLUMN(W255)+2)), 2)</f>
        <v>00</v>
      </c>
    </row>
    <row r="256" spans="2:25">
      <c r="C256" s="6" t="str">
        <f t="shared" si="5"/>
        <v>0F8</v>
      </c>
      <c r="G256" s="3">
        <v>0</v>
      </c>
      <c r="H256" s="3">
        <f t="shared" si="3"/>
        <v>1</v>
      </c>
      <c r="I256" s="3" t="s">
        <v>29</v>
      </c>
      <c r="J256" s="3" t="s">
        <v>29</v>
      </c>
      <c r="K256" s="3" t="s">
        <v>29</v>
      </c>
      <c r="L256" s="3" t="s">
        <v>29</v>
      </c>
      <c r="M256" s="3" t="s">
        <v>29</v>
      </c>
      <c r="N256" s="3" t="s">
        <v>29</v>
      </c>
      <c r="O256" s="3" t="s">
        <v>29</v>
      </c>
      <c r="P256" s="3" t="s">
        <v>29</v>
      </c>
      <c r="Q256" s="3" t="str" cm="1">
        <f t="array" ref="Q256">DEC2HEX(IF(G256=0, 0, MIN(IF(G256=1, 255, 30), SUMPRODUCT(--ISNUMBER(SEARCH("1",I256:P256)),2^(COLUMN(I256:P256)-COLUMN(I256))))), 2)</f>
        <v>00</v>
      </c>
      <c r="R256" s="3" t="str" cm="1">
        <f t="array" ref="R256">DEC2HEX(IF(G256&lt;&gt;2,0,SUMPRODUCT(--ISNUMBER(SEARCH("2",I256:P256)),2^(COLUMN(I256:P256)-COLUMN(I256)))),2)</f>
        <v>00</v>
      </c>
      <c r="S256" s="3" t="s">
        <v>29</v>
      </c>
      <c r="T256" s="3" t="s">
        <v>29</v>
      </c>
      <c r="U256" s="3" t="s">
        <v>29</v>
      </c>
      <c r="V256" s="3" t="s">
        <v>29</v>
      </c>
      <c r="W256" s="3" t="s">
        <v>29</v>
      </c>
      <c r="X256" s="3" t="s">
        <v>29</v>
      </c>
      <c r="Y256" s="3" t="str" cm="1">
        <f t="array" ref="Y256">DEC2HEX(SUMPRODUCT(--ISNUMBER(SEARCH("1",S256:V256)),2^(COLUMN(S256:V256)-COLUMN(S256))) + SUMPRODUCT(--ISNUMBER(SEARCH("1",W256:X256)),2^(COLUMN(W256:X256)-COLUMN(W256)+2)), 2)</f>
        <v>00</v>
      </c>
    </row>
    <row r="257" spans="2:25">
      <c r="C257" s="6" t="str">
        <f t="shared" si="5"/>
        <v>0F9</v>
      </c>
      <c r="G257" s="3">
        <v>0</v>
      </c>
      <c r="H257" s="3">
        <f t="shared" si="3"/>
        <v>1</v>
      </c>
      <c r="I257" s="3" t="s">
        <v>29</v>
      </c>
      <c r="J257" s="3" t="s">
        <v>29</v>
      </c>
      <c r="K257" s="3" t="s">
        <v>29</v>
      </c>
      <c r="L257" s="3" t="s">
        <v>29</v>
      </c>
      <c r="M257" s="3" t="s">
        <v>29</v>
      </c>
      <c r="N257" s="3" t="s">
        <v>29</v>
      </c>
      <c r="O257" s="3" t="s">
        <v>29</v>
      </c>
      <c r="P257" s="3" t="s">
        <v>29</v>
      </c>
      <c r="Q257" s="3" t="str" cm="1">
        <f t="array" ref="Q257">DEC2HEX(IF(G257=0, 0, MIN(IF(G257=1, 255, 30), SUMPRODUCT(--ISNUMBER(SEARCH("1",I257:P257)),2^(COLUMN(I257:P257)-COLUMN(I257))))), 2)</f>
        <v>00</v>
      </c>
      <c r="R257" s="3" t="str" cm="1">
        <f t="array" ref="R257">DEC2HEX(IF(G257&lt;&gt;2,0,SUMPRODUCT(--ISNUMBER(SEARCH("2",I257:P257)),2^(COLUMN(I257:P257)-COLUMN(I257)))),2)</f>
        <v>00</v>
      </c>
      <c r="S257" s="3" t="s">
        <v>29</v>
      </c>
      <c r="T257" s="3" t="s">
        <v>29</v>
      </c>
      <c r="U257" s="3" t="s">
        <v>29</v>
      </c>
      <c r="V257" s="3" t="s">
        <v>29</v>
      </c>
      <c r="W257" s="3" t="s">
        <v>29</v>
      </c>
      <c r="X257" s="3" t="s">
        <v>29</v>
      </c>
      <c r="Y257" s="3" t="str" cm="1">
        <f t="array" ref="Y257">DEC2HEX(SUMPRODUCT(--ISNUMBER(SEARCH("1",S257:V257)),2^(COLUMN(S257:V257)-COLUMN(S257))) + SUMPRODUCT(--ISNUMBER(SEARCH("1",W257:X257)),2^(COLUMN(W257:X257)-COLUMN(W257)+2)), 2)</f>
        <v>00</v>
      </c>
    </row>
    <row r="258" spans="2:25">
      <c r="C258" s="6" t="str">
        <f t="shared" si="5"/>
        <v>0FA</v>
      </c>
      <c r="G258" s="3">
        <v>0</v>
      </c>
      <c r="H258" s="3">
        <f t="shared" si="3"/>
        <v>1</v>
      </c>
      <c r="I258" s="3" t="s">
        <v>29</v>
      </c>
      <c r="J258" s="3" t="s">
        <v>29</v>
      </c>
      <c r="K258" s="3" t="s">
        <v>29</v>
      </c>
      <c r="L258" s="3" t="s">
        <v>29</v>
      </c>
      <c r="M258" s="3" t="s">
        <v>29</v>
      </c>
      <c r="N258" s="3" t="s">
        <v>29</v>
      </c>
      <c r="O258" s="3" t="s">
        <v>29</v>
      </c>
      <c r="P258" s="3" t="s">
        <v>29</v>
      </c>
      <c r="Q258" s="3" t="str" cm="1">
        <f t="array" ref="Q258">DEC2HEX(IF(G258=0, 0, MIN(IF(G258=1, 255, 30), SUMPRODUCT(--ISNUMBER(SEARCH("1",I258:P258)),2^(COLUMN(I258:P258)-COLUMN(I258))))), 2)</f>
        <v>00</v>
      </c>
      <c r="R258" s="3" t="str" cm="1">
        <f t="array" ref="R258">DEC2HEX(IF(G258&lt;&gt;2,0,SUMPRODUCT(--ISNUMBER(SEARCH("2",I258:P258)),2^(COLUMN(I258:P258)-COLUMN(I258)))),2)</f>
        <v>00</v>
      </c>
      <c r="S258" s="3" t="s">
        <v>29</v>
      </c>
      <c r="T258" s="3" t="s">
        <v>29</v>
      </c>
      <c r="U258" s="3" t="s">
        <v>29</v>
      </c>
      <c r="V258" s="3" t="s">
        <v>29</v>
      </c>
      <c r="W258" s="3" t="s">
        <v>29</v>
      </c>
      <c r="X258" s="3" t="s">
        <v>29</v>
      </c>
      <c r="Y258" s="3" t="str" cm="1">
        <f t="array" ref="Y258">DEC2HEX(SUMPRODUCT(--ISNUMBER(SEARCH("1",S258:V258)),2^(COLUMN(S258:V258)-COLUMN(S258))) + SUMPRODUCT(--ISNUMBER(SEARCH("1",W258:X258)),2^(COLUMN(W258:X258)-COLUMN(W258)+2)), 2)</f>
        <v>00</v>
      </c>
    </row>
    <row r="259" spans="2:25">
      <c r="C259" s="6" t="str">
        <f t="shared" si="5"/>
        <v>0FB</v>
      </c>
      <c r="G259" s="3">
        <v>0</v>
      </c>
      <c r="H259" s="3">
        <f t="shared" si="3"/>
        <v>1</v>
      </c>
      <c r="I259" s="3" t="s">
        <v>29</v>
      </c>
      <c r="J259" s="3" t="s">
        <v>29</v>
      </c>
      <c r="K259" s="3" t="s">
        <v>29</v>
      </c>
      <c r="L259" s="3" t="s">
        <v>29</v>
      </c>
      <c r="M259" s="3" t="s">
        <v>29</v>
      </c>
      <c r="N259" s="3" t="s">
        <v>29</v>
      </c>
      <c r="O259" s="3" t="s">
        <v>29</v>
      </c>
      <c r="P259" s="3" t="s">
        <v>29</v>
      </c>
      <c r="Q259" s="3" t="str" cm="1">
        <f t="array" ref="Q259">DEC2HEX(IF(G259=0, 0, MIN(IF(G259=1, 255, 30), SUMPRODUCT(--ISNUMBER(SEARCH("1",I259:P259)),2^(COLUMN(I259:P259)-COLUMN(I259))))), 2)</f>
        <v>00</v>
      </c>
      <c r="R259" s="3" t="str" cm="1">
        <f t="array" ref="R259">DEC2HEX(IF(G259&lt;&gt;2,0,SUMPRODUCT(--ISNUMBER(SEARCH("2",I259:P259)),2^(COLUMN(I259:P259)-COLUMN(I259)))),2)</f>
        <v>00</v>
      </c>
      <c r="S259" s="3" t="s">
        <v>29</v>
      </c>
      <c r="T259" s="3" t="s">
        <v>29</v>
      </c>
      <c r="U259" s="3" t="s">
        <v>29</v>
      </c>
      <c r="V259" s="3" t="s">
        <v>29</v>
      </c>
      <c r="W259" s="3" t="s">
        <v>29</v>
      </c>
      <c r="X259" s="3" t="s">
        <v>29</v>
      </c>
      <c r="Y259" s="3" t="str" cm="1">
        <f t="array" ref="Y259">DEC2HEX(SUMPRODUCT(--ISNUMBER(SEARCH("1",S259:V259)),2^(COLUMN(S259:V259)-COLUMN(S259))) + SUMPRODUCT(--ISNUMBER(SEARCH("1",W259:X259)),2^(COLUMN(W259:X259)-COLUMN(W259)+2)), 2)</f>
        <v>00</v>
      </c>
    </row>
    <row r="260" spans="2:25">
      <c r="C260" s="6" t="str">
        <f t="shared" si="5"/>
        <v>0FC</v>
      </c>
      <c r="G260" s="3">
        <v>0</v>
      </c>
      <c r="H260" s="3">
        <f t="shared" si="3"/>
        <v>1</v>
      </c>
      <c r="I260" s="3" t="s">
        <v>29</v>
      </c>
      <c r="J260" s="3" t="s">
        <v>29</v>
      </c>
      <c r="K260" s="3" t="s">
        <v>29</v>
      </c>
      <c r="L260" s="3" t="s">
        <v>29</v>
      </c>
      <c r="M260" s="3" t="s">
        <v>29</v>
      </c>
      <c r="N260" s="3" t="s">
        <v>29</v>
      </c>
      <c r="O260" s="3" t="s">
        <v>29</v>
      </c>
      <c r="P260" s="3" t="s">
        <v>29</v>
      </c>
      <c r="Q260" s="3" t="str" cm="1">
        <f t="array" ref="Q260">DEC2HEX(IF(G260=0, 0, MIN(IF(G260=1, 255, 30), SUMPRODUCT(--ISNUMBER(SEARCH("1",I260:P260)),2^(COLUMN(I260:P260)-COLUMN(I260))))), 2)</f>
        <v>00</v>
      </c>
      <c r="R260" s="3" t="str" cm="1">
        <f t="array" ref="R260">DEC2HEX(IF(G260&lt;&gt;2,0,SUMPRODUCT(--ISNUMBER(SEARCH("2",I260:P260)),2^(COLUMN(I260:P260)-COLUMN(I260)))),2)</f>
        <v>00</v>
      </c>
      <c r="S260" s="3" t="s">
        <v>29</v>
      </c>
      <c r="T260" s="3" t="s">
        <v>29</v>
      </c>
      <c r="U260" s="3" t="s">
        <v>29</v>
      </c>
      <c r="V260" s="3" t="s">
        <v>29</v>
      </c>
      <c r="W260" s="3" t="s">
        <v>29</v>
      </c>
      <c r="X260" s="3" t="s">
        <v>29</v>
      </c>
      <c r="Y260" s="3" t="str" cm="1">
        <f t="array" ref="Y260">DEC2HEX(SUMPRODUCT(--ISNUMBER(SEARCH("1",S260:V260)),2^(COLUMN(S260:V260)-COLUMN(S260))) + SUMPRODUCT(--ISNUMBER(SEARCH("1",W260:X260)),2^(COLUMN(W260:X260)-COLUMN(W260)+2)), 2)</f>
        <v>00</v>
      </c>
    </row>
    <row r="261" spans="2:25">
      <c r="C261" s="6" t="str">
        <f t="shared" si="5"/>
        <v>0FD</v>
      </c>
      <c r="G261" s="3">
        <v>0</v>
      </c>
      <c r="H261" s="3">
        <f t="shared" si="3"/>
        <v>1</v>
      </c>
      <c r="I261" s="3" t="s">
        <v>29</v>
      </c>
      <c r="J261" s="3" t="s">
        <v>29</v>
      </c>
      <c r="K261" s="3" t="s">
        <v>29</v>
      </c>
      <c r="L261" s="3" t="s">
        <v>29</v>
      </c>
      <c r="M261" s="3" t="s">
        <v>29</v>
      </c>
      <c r="N261" s="3" t="s">
        <v>29</v>
      </c>
      <c r="O261" s="3" t="s">
        <v>29</v>
      </c>
      <c r="P261" s="3" t="s">
        <v>29</v>
      </c>
      <c r="Q261" s="3" t="str" cm="1">
        <f t="array" ref="Q261">DEC2HEX(IF(G261=0, 0, MIN(IF(G261=1, 255, 30), SUMPRODUCT(--ISNUMBER(SEARCH("1",I261:P261)),2^(COLUMN(I261:P261)-COLUMN(I261))))), 2)</f>
        <v>00</v>
      </c>
      <c r="R261" s="3" t="str" cm="1">
        <f t="array" ref="R261">DEC2HEX(IF(G261&lt;&gt;2,0,SUMPRODUCT(--ISNUMBER(SEARCH("2",I261:P261)),2^(COLUMN(I261:P261)-COLUMN(I261)))),2)</f>
        <v>00</v>
      </c>
      <c r="S261" s="3" t="s">
        <v>29</v>
      </c>
      <c r="T261" s="3" t="s">
        <v>29</v>
      </c>
      <c r="U261" s="3" t="s">
        <v>29</v>
      </c>
      <c r="V261" s="3" t="s">
        <v>29</v>
      </c>
      <c r="W261" s="3" t="s">
        <v>29</v>
      </c>
      <c r="X261" s="3" t="s">
        <v>29</v>
      </c>
      <c r="Y261" s="3" t="str" cm="1">
        <f t="array" ref="Y261">DEC2HEX(SUMPRODUCT(--ISNUMBER(SEARCH("1",S261:V261)),2^(COLUMN(S261:V261)-COLUMN(S261))) + SUMPRODUCT(--ISNUMBER(SEARCH("1",W261:X261)),2^(COLUMN(W261:X261)-COLUMN(W261)+2)), 2)</f>
        <v>00</v>
      </c>
    </row>
    <row r="262" spans="2:25">
      <c r="C262" s="6" t="str">
        <f t="shared" si="5"/>
        <v>0FE</v>
      </c>
      <c r="G262" s="3">
        <v>0</v>
      </c>
      <c r="H262" s="3">
        <f t="shared" si="3"/>
        <v>1</v>
      </c>
      <c r="I262" s="3" t="s">
        <v>29</v>
      </c>
      <c r="J262" s="3" t="s">
        <v>29</v>
      </c>
      <c r="K262" s="3" t="s">
        <v>29</v>
      </c>
      <c r="L262" s="3" t="s">
        <v>29</v>
      </c>
      <c r="M262" s="3" t="s">
        <v>29</v>
      </c>
      <c r="N262" s="3" t="s">
        <v>29</v>
      </c>
      <c r="O262" s="3" t="s">
        <v>29</v>
      </c>
      <c r="P262" s="3" t="s">
        <v>29</v>
      </c>
      <c r="Q262" s="3" t="str" cm="1">
        <f t="array" ref="Q262">DEC2HEX(IF(G262=0, 0, MIN(IF(G262=1, 255, 30), SUMPRODUCT(--ISNUMBER(SEARCH("1",I262:P262)),2^(COLUMN(I262:P262)-COLUMN(I262))))), 2)</f>
        <v>00</v>
      </c>
      <c r="R262" s="3" t="str" cm="1">
        <f t="array" ref="R262">DEC2HEX(IF(G262&lt;&gt;2,0,SUMPRODUCT(--ISNUMBER(SEARCH("2",I262:P262)),2^(COLUMN(I262:P262)-COLUMN(I262)))),2)</f>
        <v>00</v>
      </c>
      <c r="S262" s="3" t="s">
        <v>29</v>
      </c>
      <c r="T262" s="3" t="s">
        <v>29</v>
      </c>
      <c r="U262" s="3" t="s">
        <v>29</v>
      </c>
      <c r="V262" s="3" t="s">
        <v>29</v>
      </c>
      <c r="W262" s="3" t="s">
        <v>29</v>
      </c>
      <c r="X262" s="3" t="s">
        <v>29</v>
      </c>
      <c r="Y262" s="3" t="str" cm="1">
        <f t="array" ref="Y262">DEC2HEX(SUMPRODUCT(--ISNUMBER(SEARCH("1",S262:V262)),2^(COLUMN(S262:V262)-COLUMN(S262))) + SUMPRODUCT(--ISNUMBER(SEARCH("1",W262:X262)),2^(COLUMN(W262:X262)-COLUMN(W262)+2)), 2)</f>
        <v>00</v>
      </c>
    </row>
    <row r="263" spans="2:25">
      <c r="B263" t="s">
        <v>291</v>
      </c>
      <c r="C263" s="6" t="str">
        <f t="shared" si="5"/>
        <v>0FF</v>
      </c>
      <c r="G263" s="3">
        <v>0</v>
      </c>
      <c r="H263" s="3">
        <f t="shared" si="3"/>
        <v>1</v>
      </c>
      <c r="I263" s="3" t="s">
        <v>29</v>
      </c>
      <c r="J263" s="3" t="s">
        <v>29</v>
      </c>
      <c r="K263" s="3" t="s">
        <v>29</v>
      </c>
      <c r="L263" s="3" t="s">
        <v>29</v>
      </c>
      <c r="M263" s="3" t="s">
        <v>29</v>
      </c>
      <c r="N263" s="3" t="s">
        <v>29</v>
      </c>
      <c r="O263" s="3" t="s">
        <v>29</v>
      </c>
      <c r="P263" s="3" t="s">
        <v>29</v>
      </c>
      <c r="Q263" s="3" t="str" cm="1">
        <f t="array" ref="Q263">DEC2HEX(IF(G263=0, 0, MIN(IF(G263=1, 255, 30), SUMPRODUCT(--ISNUMBER(SEARCH("1",I263:P263)),2^(COLUMN(I263:P263)-COLUMN(I263))))), 2)</f>
        <v>00</v>
      </c>
      <c r="R263" s="3" t="str" cm="1">
        <f t="array" ref="R263">DEC2HEX(IF(G263&lt;&gt;2,0,SUMPRODUCT(--ISNUMBER(SEARCH("2",I263:P263)),2^(COLUMN(I263:P263)-COLUMN(I263)))),2)</f>
        <v>00</v>
      </c>
      <c r="S263" s="3" t="s">
        <v>29</v>
      </c>
      <c r="T263" s="3" t="s">
        <v>29</v>
      </c>
      <c r="U263" s="3" t="s">
        <v>29</v>
      </c>
      <c r="V263" s="3" t="s">
        <v>29</v>
      </c>
      <c r="W263" s="3" t="s">
        <v>29</v>
      </c>
      <c r="X263" s="3" t="s">
        <v>29</v>
      </c>
      <c r="Y263" s="3" t="str" cm="1">
        <f t="array" ref="Y263">DEC2HEX(SUMPRODUCT(--ISNUMBER(SEARCH("1",S263:V263)),2^(COLUMN(S263:V263)-COLUMN(S263))) + SUMPRODUCT(--ISNUMBER(SEARCH("1",W263:X263)),2^(COLUMN(W263:X263)-COLUMN(W263)+2)), 2)</f>
        <v>00</v>
      </c>
    </row>
    <row r="264" spans="2:25">
      <c r="C264" s="6" t="str">
        <f t="shared" si="5"/>
        <v>100</v>
      </c>
      <c r="G264" s="3">
        <v>0</v>
      </c>
      <c r="H264" s="3">
        <f t="shared" si="3"/>
        <v>1</v>
      </c>
      <c r="I264" s="3" t="s">
        <v>29</v>
      </c>
      <c r="J264" s="3" t="s">
        <v>29</v>
      </c>
      <c r="K264" s="3" t="s">
        <v>29</v>
      </c>
      <c r="L264" s="3" t="s">
        <v>29</v>
      </c>
      <c r="M264" s="3" t="s">
        <v>29</v>
      </c>
      <c r="N264" s="3" t="s">
        <v>29</v>
      </c>
      <c r="O264" s="3" t="s">
        <v>29</v>
      </c>
      <c r="P264" s="3" t="s">
        <v>29</v>
      </c>
      <c r="Q264" s="3" t="str" cm="1">
        <f t="array" ref="Q264">DEC2HEX(IF(G264=0, 0, MIN(IF(G264=1, 255, 30), SUMPRODUCT(--ISNUMBER(SEARCH("1",I264:P264)),2^(COLUMN(I264:P264)-COLUMN(I264))))), 2)</f>
        <v>00</v>
      </c>
      <c r="R264" s="3" t="str" cm="1">
        <f t="array" ref="R264">DEC2HEX(IF(G264&lt;&gt;2,0,SUMPRODUCT(--ISNUMBER(SEARCH("2",I264:P264)),2^(COLUMN(I264:P264)-COLUMN(I264)))),2)</f>
        <v>00</v>
      </c>
      <c r="S264" s="3" t="s">
        <v>29</v>
      </c>
      <c r="T264" s="3" t="s">
        <v>29</v>
      </c>
      <c r="U264" s="3" t="s">
        <v>29</v>
      </c>
      <c r="V264" s="3" t="s">
        <v>29</v>
      </c>
      <c r="W264" s="3" t="s">
        <v>29</v>
      </c>
      <c r="X264" s="3" t="s">
        <v>29</v>
      </c>
      <c r="Y264" s="3" t="str" cm="1">
        <f t="array" ref="Y264">DEC2HEX(SUMPRODUCT(--ISNUMBER(SEARCH("1",S264:V264)),2^(COLUMN(S264:V264)-COLUMN(S264))) + SUMPRODUCT(--ISNUMBER(SEARCH("1",W264:X264)),2^(COLUMN(W264:X264)-COLUMN(W264)+2)), 2)</f>
        <v>00</v>
      </c>
    </row>
    <row r="265" spans="2:25">
      <c r="C265" s="6" t="str">
        <f t="shared" ref="C265:C328" si="6">DEC2HEX(ROW()-8, 3)</f>
        <v>101</v>
      </c>
      <c r="G265" s="3">
        <v>0</v>
      </c>
      <c r="H265" s="3">
        <f t="shared" si="3"/>
        <v>1</v>
      </c>
      <c r="I265" s="3" t="s">
        <v>29</v>
      </c>
      <c r="J265" s="3" t="s">
        <v>29</v>
      </c>
      <c r="K265" s="3" t="s">
        <v>29</v>
      </c>
      <c r="L265" s="3" t="s">
        <v>29</v>
      </c>
      <c r="M265" s="3" t="s">
        <v>29</v>
      </c>
      <c r="N265" s="3" t="s">
        <v>29</v>
      </c>
      <c r="O265" s="3" t="s">
        <v>29</v>
      </c>
      <c r="P265" s="3" t="s">
        <v>29</v>
      </c>
      <c r="Q265" s="3" t="str" cm="1">
        <f t="array" ref="Q265">DEC2HEX(IF(G265=0, 0, MIN(IF(G265=1, 255, 30), SUMPRODUCT(--ISNUMBER(SEARCH("1",I265:P265)),2^(COLUMN(I265:P265)-COLUMN(I265))))), 2)</f>
        <v>00</v>
      </c>
      <c r="R265" s="3" t="str" cm="1">
        <f t="array" ref="R265">DEC2HEX(IF(G265&lt;&gt;2,0,SUMPRODUCT(--ISNUMBER(SEARCH("2",I265:P265)),2^(COLUMN(I265:P265)-COLUMN(I265)))),2)</f>
        <v>00</v>
      </c>
      <c r="S265" s="3" t="s">
        <v>29</v>
      </c>
      <c r="T265" s="3" t="s">
        <v>29</v>
      </c>
      <c r="U265" s="3" t="s">
        <v>29</v>
      </c>
      <c r="V265" s="3" t="s">
        <v>29</v>
      </c>
      <c r="W265" s="3" t="s">
        <v>29</v>
      </c>
      <c r="X265" s="3" t="s">
        <v>29</v>
      </c>
      <c r="Y265" s="3" t="str" cm="1">
        <f t="array" ref="Y265">DEC2HEX(SUMPRODUCT(--ISNUMBER(SEARCH("1",S265:V265)),2^(COLUMN(S265:V265)-COLUMN(S265))) + SUMPRODUCT(--ISNUMBER(SEARCH("1",W265:X265)),2^(COLUMN(W265:X265)-COLUMN(W265)+2)), 2)</f>
        <v>00</v>
      </c>
    </row>
    <row r="266" spans="2:25">
      <c r="C266" s="6" t="str">
        <f t="shared" si="6"/>
        <v>102</v>
      </c>
      <c r="G266" s="3">
        <v>0</v>
      </c>
      <c r="H266" s="3">
        <f t="shared" si="3"/>
        <v>1</v>
      </c>
      <c r="I266" s="3" t="s">
        <v>29</v>
      </c>
      <c r="J266" s="3" t="s">
        <v>29</v>
      </c>
      <c r="K266" s="3" t="s">
        <v>29</v>
      </c>
      <c r="L266" s="3" t="s">
        <v>29</v>
      </c>
      <c r="M266" s="3" t="s">
        <v>29</v>
      </c>
      <c r="N266" s="3" t="s">
        <v>29</v>
      </c>
      <c r="O266" s="3" t="s">
        <v>29</v>
      </c>
      <c r="P266" s="3" t="s">
        <v>29</v>
      </c>
      <c r="Q266" s="3" t="str" cm="1">
        <f t="array" ref="Q266">DEC2HEX(IF(G266=0, 0, MIN(IF(G266=1, 255, 30), SUMPRODUCT(--ISNUMBER(SEARCH("1",I266:P266)),2^(COLUMN(I266:P266)-COLUMN(I266))))), 2)</f>
        <v>00</v>
      </c>
      <c r="R266" s="3" t="str" cm="1">
        <f t="array" ref="R266">DEC2HEX(IF(G266&lt;&gt;2,0,SUMPRODUCT(--ISNUMBER(SEARCH("2",I266:P266)),2^(COLUMN(I266:P266)-COLUMN(I266)))),2)</f>
        <v>00</v>
      </c>
      <c r="S266" s="3" t="s">
        <v>29</v>
      </c>
      <c r="T266" s="3" t="s">
        <v>29</v>
      </c>
      <c r="U266" s="3" t="s">
        <v>29</v>
      </c>
      <c r="V266" s="3" t="s">
        <v>29</v>
      </c>
      <c r="W266" s="3" t="s">
        <v>29</v>
      </c>
      <c r="X266" s="3" t="s">
        <v>29</v>
      </c>
      <c r="Y266" s="3" t="str" cm="1">
        <f t="array" ref="Y266">DEC2HEX(SUMPRODUCT(--ISNUMBER(SEARCH("1",S266:V266)),2^(COLUMN(S266:V266)-COLUMN(S266))) + SUMPRODUCT(--ISNUMBER(SEARCH("1",W266:X266)),2^(COLUMN(W266:X266)-COLUMN(W266)+2)), 2)</f>
        <v>00</v>
      </c>
    </row>
    <row r="267" spans="2:25">
      <c r="C267" s="6" t="str">
        <f t="shared" si="6"/>
        <v>103</v>
      </c>
      <c r="G267" s="3">
        <v>0</v>
      </c>
      <c r="H267" s="3">
        <f t="shared" si="3"/>
        <v>1</v>
      </c>
      <c r="I267" s="3" t="s">
        <v>29</v>
      </c>
      <c r="J267" s="3" t="s">
        <v>29</v>
      </c>
      <c r="K267" s="3" t="s">
        <v>29</v>
      </c>
      <c r="L267" s="3" t="s">
        <v>29</v>
      </c>
      <c r="M267" s="3" t="s">
        <v>29</v>
      </c>
      <c r="N267" s="3" t="s">
        <v>29</v>
      </c>
      <c r="O267" s="3" t="s">
        <v>29</v>
      </c>
      <c r="P267" s="3" t="s">
        <v>29</v>
      </c>
      <c r="Q267" s="3" t="str" cm="1">
        <f t="array" ref="Q267">DEC2HEX(IF(G267=0, 0, MIN(IF(G267=1, 255, 30), SUMPRODUCT(--ISNUMBER(SEARCH("1",I267:P267)),2^(COLUMN(I267:P267)-COLUMN(I267))))), 2)</f>
        <v>00</v>
      </c>
      <c r="R267" s="3" t="str" cm="1">
        <f t="array" ref="R267">DEC2HEX(IF(G267&lt;&gt;2,0,SUMPRODUCT(--ISNUMBER(SEARCH("2",I267:P267)),2^(COLUMN(I267:P267)-COLUMN(I267)))),2)</f>
        <v>00</v>
      </c>
      <c r="S267" s="3" t="s">
        <v>29</v>
      </c>
      <c r="T267" s="3" t="s">
        <v>29</v>
      </c>
      <c r="U267" s="3" t="s">
        <v>29</v>
      </c>
      <c r="V267" s="3" t="s">
        <v>29</v>
      </c>
      <c r="W267" s="3" t="s">
        <v>29</v>
      </c>
      <c r="X267" s="3" t="s">
        <v>29</v>
      </c>
      <c r="Y267" s="3" t="str" cm="1">
        <f t="array" ref="Y267">DEC2HEX(SUMPRODUCT(--ISNUMBER(SEARCH("1",S267:V267)),2^(COLUMN(S267:V267)-COLUMN(S267))) + SUMPRODUCT(--ISNUMBER(SEARCH("1",W267:X267)),2^(COLUMN(W267:X267)-COLUMN(W267)+2)), 2)</f>
        <v>00</v>
      </c>
    </row>
    <row r="268" spans="2:25">
      <c r="C268" s="6" t="str">
        <f t="shared" si="6"/>
        <v>104</v>
      </c>
      <c r="G268" s="3">
        <v>0</v>
      </c>
      <c r="H268" s="3">
        <f t="shared" si="3"/>
        <v>1</v>
      </c>
      <c r="I268" s="3" t="s">
        <v>29</v>
      </c>
      <c r="J268" s="3" t="s">
        <v>29</v>
      </c>
      <c r="K268" s="3" t="s">
        <v>29</v>
      </c>
      <c r="L268" s="3" t="s">
        <v>29</v>
      </c>
      <c r="M268" s="3" t="s">
        <v>29</v>
      </c>
      <c r="N268" s="3" t="s">
        <v>29</v>
      </c>
      <c r="O268" s="3" t="s">
        <v>29</v>
      </c>
      <c r="P268" s="3" t="s">
        <v>29</v>
      </c>
      <c r="Q268" s="3" t="str" cm="1">
        <f t="array" ref="Q268">DEC2HEX(IF(G268=0, 0, MIN(IF(G268=1, 255, 30), SUMPRODUCT(--ISNUMBER(SEARCH("1",I268:P268)),2^(COLUMN(I268:P268)-COLUMN(I268))))), 2)</f>
        <v>00</v>
      </c>
      <c r="R268" s="3" t="str" cm="1">
        <f t="array" ref="R268">DEC2HEX(IF(G268&lt;&gt;2,0,SUMPRODUCT(--ISNUMBER(SEARCH("2",I268:P268)),2^(COLUMN(I268:P268)-COLUMN(I268)))),2)</f>
        <v>00</v>
      </c>
      <c r="S268" s="3" t="s">
        <v>29</v>
      </c>
      <c r="T268" s="3" t="s">
        <v>29</v>
      </c>
      <c r="U268" s="3" t="s">
        <v>29</v>
      </c>
      <c r="V268" s="3" t="s">
        <v>29</v>
      </c>
      <c r="W268" s="3" t="s">
        <v>29</v>
      </c>
      <c r="X268" s="3" t="s">
        <v>29</v>
      </c>
      <c r="Y268" s="3" t="str" cm="1">
        <f t="array" ref="Y268">DEC2HEX(SUMPRODUCT(--ISNUMBER(SEARCH("1",S268:V268)),2^(COLUMN(S268:V268)-COLUMN(S268))) + SUMPRODUCT(--ISNUMBER(SEARCH("1",W268:X268)),2^(COLUMN(W268:X268)-COLUMN(W268)+2)), 2)</f>
        <v>00</v>
      </c>
    </row>
    <row r="269" spans="2:25">
      <c r="C269" s="6" t="str">
        <f t="shared" si="6"/>
        <v>105</v>
      </c>
      <c r="G269" s="3">
        <v>0</v>
      </c>
      <c r="H269" s="3">
        <f t="shared" si="3"/>
        <v>1</v>
      </c>
      <c r="I269" s="3" t="s">
        <v>29</v>
      </c>
      <c r="J269" s="3" t="s">
        <v>29</v>
      </c>
      <c r="K269" s="3" t="s">
        <v>29</v>
      </c>
      <c r="L269" s="3" t="s">
        <v>29</v>
      </c>
      <c r="M269" s="3" t="s">
        <v>29</v>
      </c>
      <c r="N269" s="3" t="s">
        <v>29</v>
      </c>
      <c r="O269" s="3" t="s">
        <v>29</v>
      </c>
      <c r="P269" s="3" t="s">
        <v>29</v>
      </c>
      <c r="Q269" s="3" t="str" cm="1">
        <f t="array" ref="Q269">DEC2HEX(IF(G269=0, 0, MIN(IF(G269=1, 255, 30), SUMPRODUCT(--ISNUMBER(SEARCH("1",I269:P269)),2^(COLUMN(I269:P269)-COLUMN(I269))))), 2)</f>
        <v>00</v>
      </c>
      <c r="R269" s="3" t="str" cm="1">
        <f t="array" ref="R269">DEC2HEX(IF(G269&lt;&gt;2,0,SUMPRODUCT(--ISNUMBER(SEARCH("2",I269:P269)),2^(COLUMN(I269:P269)-COLUMN(I269)))),2)</f>
        <v>00</v>
      </c>
      <c r="S269" s="3" t="s">
        <v>29</v>
      </c>
      <c r="T269" s="3" t="s">
        <v>29</v>
      </c>
      <c r="U269" s="3" t="s">
        <v>29</v>
      </c>
      <c r="V269" s="3" t="s">
        <v>29</v>
      </c>
      <c r="W269" s="3" t="s">
        <v>29</v>
      </c>
      <c r="X269" s="3" t="s">
        <v>29</v>
      </c>
      <c r="Y269" s="3" t="str" cm="1">
        <f t="array" ref="Y269">DEC2HEX(SUMPRODUCT(--ISNUMBER(SEARCH("1",S269:V269)),2^(COLUMN(S269:V269)-COLUMN(S269))) + SUMPRODUCT(--ISNUMBER(SEARCH("1",W269:X269)),2^(COLUMN(W269:X269)-COLUMN(W269)+2)), 2)</f>
        <v>00</v>
      </c>
    </row>
    <row r="270" spans="2:25">
      <c r="C270" s="6" t="str">
        <f t="shared" si="6"/>
        <v>106</v>
      </c>
      <c r="G270" s="3">
        <v>0</v>
      </c>
      <c r="H270" s="3">
        <f t="shared" si="3"/>
        <v>1</v>
      </c>
      <c r="I270" s="3" t="s">
        <v>29</v>
      </c>
      <c r="J270" s="3" t="s">
        <v>29</v>
      </c>
      <c r="K270" s="3" t="s">
        <v>29</v>
      </c>
      <c r="L270" s="3" t="s">
        <v>29</v>
      </c>
      <c r="M270" s="3" t="s">
        <v>29</v>
      </c>
      <c r="N270" s="3" t="s">
        <v>29</v>
      </c>
      <c r="O270" s="3" t="s">
        <v>29</v>
      </c>
      <c r="P270" s="3" t="s">
        <v>29</v>
      </c>
      <c r="Q270" s="3" t="str" cm="1">
        <f t="array" ref="Q270">DEC2HEX(IF(G270=0, 0, MIN(IF(G270=1, 255, 30), SUMPRODUCT(--ISNUMBER(SEARCH("1",I270:P270)),2^(COLUMN(I270:P270)-COLUMN(I270))))), 2)</f>
        <v>00</v>
      </c>
      <c r="R270" s="3" t="str" cm="1">
        <f t="array" ref="R270">DEC2HEX(IF(G270&lt;&gt;2,0,SUMPRODUCT(--ISNUMBER(SEARCH("2",I270:P270)),2^(COLUMN(I270:P270)-COLUMN(I270)))),2)</f>
        <v>00</v>
      </c>
      <c r="S270" s="3" t="s">
        <v>29</v>
      </c>
      <c r="T270" s="3" t="s">
        <v>29</v>
      </c>
      <c r="U270" s="3" t="s">
        <v>29</v>
      </c>
      <c r="V270" s="3" t="s">
        <v>29</v>
      </c>
      <c r="W270" s="3" t="s">
        <v>29</v>
      </c>
      <c r="X270" s="3" t="s">
        <v>29</v>
      </c>
      <c r="Y270" s="3" t="str" cm="1">
        <f t="array" ref="Y270">DEC2HEX(SUMPRODUCT(--ISNUMBER(SEARCH("1",S270:V270)),2^(COLUMN(S270:V270)-COLUMN(S270))) + SUMPRODUCT(--ISNUMBER(SEARCH("1",W270:X270)),2^(COLUMN(W270:X270)-COLUMN(W270)+2)), 2)</f>
        <v>00</v>
      </c>
    </row>
    <row r="271" spans="2:25">
      <c r="C271" s="6" t="str">
        <f t="shared" si="6"/>
        <v>107</v>
      </c>
      <c r="G271" s="3">
        <v>0</v>
      </c>
      <c r="H271" s="3">
        <f t="shared" si="3"/>
        <v>1</v>
      </c>
      <c r="I271" s="3" t="s">
        <v>29</v>
      </c>
      <c r="J271" s="3" t="s">
        <v>29</v>
      </c>
      <c r="K271" s="3" t="s">
        <v>29</v>
      </c>
      <c r="L271" s="3" t="s">
        <v>29</v>
      </c>
      <c r="M271" s="3" t="s">
        <v>29</v>
      </c>
      <c r="N271" s="3" t="s">
        <v>29</v>
      </c>
      <c r="O271" s="3" t="s">
        <v>29</v>
      </c>
      <c r="P271" s="3" t="s">
        <v>29</v>
      </c>
      <c r="Q271" s="3" t="str" cm="1">
        <f t="array" ref="Q271">DEC2HEX(IF(G271=0, 0, MIN(IF(G271=1, 255, 30), SUMPRODUCT(--ISNUMBER(SEARCH("1",I271:P271)),2^(COLUMN(I271:P271)-COLUMN(I271))))), 2)</f>
        <v>00</v>
      </c>
      <c r="R271" s="3" t="str" cm="1">
        <f t="array" ref="R271">DEC2HEX(IF(G271&lt;&gt;2,0,SUMPRODUCT(--ISNUMBER(SEARCH("2",I271:P271)),2^(COLUMN(I271:P271)-COLUMN(I271)))),2)</f>
        <v>00</v>
      </c>
      <c r="S271" s="3" t="s">
        <v>29</v>
      </c>
      <c r="T271" s="3" t="s">
        <v>29</v>
      </c>
      <c r="U271" s="3" t="s">
        <v>29</v>
      </c>
      <c r="V271" s="3" t="s">
        <v>29</v>
      </c>
      <c r="W271" s="3" t="s">
        <v>29</v>
      </c>
      <c r="X271" s="3" t="s">
        <v>29</v>
      </c>
      <c r="Y271" s="3" t="str" cm="1">
        <f t="array" ref="Y271">DEC2HEX(SUMPRODUCT(--ISNUMBER(SEARCH("1",S271:V271)),2^(COLUMN(S271:V271)-COLUMN(S271))) + SUMPRODUCT(--ISNUMBER(SEARCH("1",W271:X271)),2^(COLUMN(W271:X271)-COLUMN(W271)+2)), 2)</f>
        <v>00</v>
      </c>
    </row>
    <row r="272" spans="2:25">
      <c r="C272" s="6" t="str">
        <f t="shared" si="6"/>
        <v>108</v>
      </c>
      <c r="G272" s="3">
        <v>0</v>
      </c>
      <c r="H272" s="3">
        <f t="shared" si="3"/>
        <v>1</v>
      </c>
      <c r="I272" s="3" t="s">
        <v>29</v>
      </c>
      <c r="J272" s="3" t="s">
        <v>29</v>
      </c>
      <c r="K272" s="3" t="s">
        <v>29</v>
      </c>
      <c r="L272" s="3" t="s">
        <v>29</v>
      </c>
      <c r="M272" s="3" t="s">
        <v>29</v>
      </c>
      <c r="N272" s="3" t="s">
        <v>29</v>
      </c>
      <c r="O272" s="3" t="s">
        <v>29</v>
      </c>
      <c r="P272" s="3" t="s">
        <v>29</v>
      </c>
      <c r="Q272" s="3" t="str" cm="1">
        <f t="array" ref="Q272">DEC2HEX(IF(G272=0, 0, MIN(IF(G272=1, 255, 30), SUMPRODUCT(--ISNUMBER(SEARCH("1",I272:P272)),2^(COLUMN(I272:P272)-COLUMN(I272))))), 2)</f>
        <v>00</v>
      </c>
      <c r="R272" s="3" t="str" cm="1">
        <f t="array" ref="R272">DEC2HEX(IF(G272&lt;&gt;2,0,SUMPRODUCT(--ISNUMBER(SEARCH("2",I272:P272)),2^(COLUMN(I272:P272)-COLUMN(I272)))),2)</f>
        <v>00</v>
      </c>
      <c r="S272" s="3" t="s">
        <v>29</v>
      </c>
      <c r="T272" s="3" t="s">
        <v>29</v>
      </c>
      <c r="U272" s="3" t="s">
        <v>29</v>
      </c>
      <c r="V272" s="3" t="s">
        <v>29</v>
      </c>
      <c r="W272" s="3" t="s">
        <v>29</v>
      </c>
      <c r="X272" s="3" t="s">
        <v>29</v>
      </c>
      <c r="Y272" s="3" t="str" cm="1">
        <f t="array" ref="Y272">DEC2HEX(SUMPRODUCT(--ISNUMBER(SEARCH("1",S272:V272)),2^(COLUMN(S272:V272)-COLUMN(S272))) + SUMPRODUCT(--ISNUMBER(SEARCH("1",W272:X272)),2^(COLUMN(W272:X272)-COLUMN(W272)+2)), 2)</f>
        <v>00</v>
      </c>
    </row>
    <row r="273" spans="3:25">
      <c r="C273" s="6" t="str">
        <f t="shared" si="6"/>
        <v>109</v>
      </c>
      <c r="G273" s="3">
        <v>0</v>
      </c>
      <c r="H273" s="3">
        <f t="shared" si="3"/>
        <v>1</v>
      </c>
      <c r="I273" s="3" t="s">
        <v>29</v>
      </c>
      <c r="J273" s="3" t="s">
        <v>29</v>
      </c>
      <c r="K273" s="3" t="s">
        <v>29</v>
      </c>
      <c r="L273" s="3" t="s">
        <v>29</v>
      </c>
      <c r="M273" s="3" t="s">
        <v>29</v>
      </c>
      <c r="N273" s="3" t="s">
        <v>29</v>
      </c>
      <c r="O273" s="3" t="s">
        <v>29</v>
      </c>
      <c r="P273" s="3" t="s">
        <v>29</v>
      </c>
      <c r="Q273" s="3" t="str" cm="1">
        <f t="array" ref="Q273">DEC2HEX(IF(G273=0, 0, MIN(IF(G273=1, 255, 30), SUMPRODUCT(--ISNUMBER(SEARCH("1",I273:P273)),2^(COLUMN(I273:P273)-COLUMN(I273))))), 2)</f>
        <v>00</v>
      </c>
      <c r="R273" s="3" t="str" cm="1">
        <f t="array" ref="R273">DEC2HEX(IF(G273&lt;&gt;2,0,SUMPRODUCT(--ISNUMBER(SEARCH("2",I273:P273)),2^(COLUMN(I273:P273)-COLUMN(I273)))),2)</f>
        <v>00</v>
      </c>
      <c r="S273" s="3" t="s">
        <v>29</v>
      </c>
      <c r="T273" s="3" t="s">
        <v>29</v>
      </c>
      <c r="U273" s="3" t="s">
        <v>29</v>
      </c>
      <c r="V273" s="3" t="s">
        <v>29</v>
      </c>
      <c r="W273" s="3" t="s">
        <v>29</v>
      </c>
      <c r="X273" s="3" t="s">
        <v>29</v>
      </c>
      <c r="Y273" s="3" t="str" cm="1">
        <f t="array" ref="Y273">DEC2HEX(SUMPRODUCT(--ISNUMBER(SEARCH("1",S273:V273)),2^(COLUMN(S273:V273)-COLUMN(S273))) + SUMPRODUCT(--ISNUMBER(SEARCH("1",W273:X273)),2^(COLUMN(W273:X273)-COLUMN(W273)+2)), 2)</f>
        <v>00</v>
      </c>
    </row>
    <row r="274" spans="3:25">
      <c r="C274" s="6" t="str">
        <f t="shared" si="6"/>
        <v>10A</v>
      </c>
      <c r="G274" s="3">
        <v>0</v>
      </c>
      <c r="H274" s="3">
        <f t="shared" si="3"/>
        <v>1</v>
      </c>
      <c r="I274" s="3" t="s">
        <v>29</v>
      </c>
      <c r="J274" s="3" t="s">
        <v>29</v>
      </c>
      <c r="K274" s="3" t="s">
        <v>29</v>
      </c>
      <c r="L274" s="3" t="s">
        <v>29</v>
      </c>
      <c r="M274" s="3" t="s">
        <v>29</v>
      </c>
      <c r="N274" s="3" t="s">
        <v>29</v>
      </c>
      <c r="O274" s="3" t="s">
        <v>29</v>
      </c>
      <c r="P274" s="3" t="s">
        <v>29</v>
      </c>
      <c r="Q274" s="3" t="str" cm="1">
        <f t="array" ref="Q274">DEC2HEX(IF(G274=0, 0, MIN(IF(G274=1, 255, 30), SUMPRODUCT(--ISNUMBER(SEARCH("1",I274:P274)),2^(COLUMN(I274:P274)-COLUMN(I274))))), 2)</f>
        <v>00</v>
      </c>
      <c r="R274" s="3" t="str" cm="1">
        <f t="array" ref="R274">DEC2HEX(IF(G274&lt;&gt;2,0,SUMPRODUCT(--ISNUMBER(SEARCH("2",I274:P274)),2^(COLUMN(I274:P274)-COLUMN(I274)))),2)</f>
        <v>00</v>
      </c>
      <c r="S274" s="3" t="s">
        <v>29</v>
      </c>
      <c r="T274" s="3" t="s">
        <v>29</v>
      </c>
      <c r="U274" s="3" t="s">
        <v>29</v>
      </c>
      <c r="V274" s="3" t="s">
        <v>29</v>
      </c>
      <c r="W274" s="3" t="s">
        <v>29</v>
      </c>
      <c r="X274" s="3" t="s">
        <v>29</v>
      </c>
      <c r="Y274" s="3" t="str" cm="1">
        <f t="array" ref="Y274">DEC2HEX(SUMPRODUCT(--ISNUMBER(SEARCH("1",S274:V274)),2^(COLUMN(S274:V274)-COLUMN(S274))) + SUMPRODUCT(--ISNUMBER(SEARCH("1",W274:X274)),2^(COLUMN(W274:X274)-COLUMN(W274)+2)), 2)</f>
        <v>00</v>
      </c>
    </row>
    <row r="275" spans="3:25">
      <c r="C275" s="6" t="str">
        <f t="shared" si="6"/>
        <v>10B</v>
      </c>
      <c r="G275" s="3">
        <v>0</v>
      </c>
      <c r="H275" s="3">
        <f t="shared" si="3"/>
        <v>1</v>
      </c>
      <c r="I275" s="3" t="s">
        <v>29</v>
      </c>
      <c r="J275" s="3" t="s">
        <v>29</v>
      </c>
      <c r="K275" s="3" t="s">
        <v>29</v>
      </c>
      <c r="L275" s="3" t="s">
        <v>29</v>
      </c>
      <c r="M275" s="3" t="s">
        <v>29</v>
      </c>
      <c r="N275" s="3" t="s">
        <v>29</v>
      </c>
      <c r="O275" s="3" t="s">
        <v>29</v>
      </c>
      <c r="P275" s="3" t="s">
        <v>29</v>
      </c>
      <c r="Q275" s="3" t="str" cm="1">
        <f t="array" ref="Q275">DEC2HEX(IF(G275=0, 0, MIN(IF(G275=1, 255, 30), SUMPRODUCT(--ISNUMBER(SEARCH("1",I275:P275)),2^(COLUMN(I275:P275)-COLUMN(I275))))), 2)</f>
        <v>00</v>
      </c>
      <c r="R275" s="3" t="str" cm="1">
        <f t="array" ref="R275">DEC2HEX(IF(G275&lt;&gt;2,0,SUMPRODUCT(--ISNUMBER(SEARCH("2",I275:P275)),2^(COLUMN(I275:P275)-COLUMN(I275)))),2)</f>
        <v>00</v>
      </c>
      <c r="S275" s="3" t="s">
        <v>29</v>
      </c>
      <c r="T275" s="3" t="s">
        <v>29</v>
      </c>
      <c r="U275" s="3" t="s">
        <v>29</v>
      </c>
      <c r="V275" s="3" t="s">
        <v>29</v>
      </c>
      <c r="W275" s="3" t="s">
        <v>29</v>
      </c>
      <c r="X275" s="3" t="s">
        <v>29</v>
      </c>
      <c r="Y275" s="3" t="str" cm="1">
        <f t="array" ref="Y275">DEC2HEX(SUMPRODUCT(--ISNUMBER(SEARCH("1",S275:V275)),2^(COLUMN(S275:V275)-COLUMN(S275))) + SUMPRODUCT(--ISNUMBER(SEARCH("1",W275:X275)),2^(COLUMN(W275:X275)-COLUMN(W275)+2)), 2)</f>
        <v>00</v>
      </c>
    </row>
    <row r="276" spans="3:25">
      <c r="C276" s="6" t="str">
        <f t="shared" si="6"/>
        <v>10C</v>
      </c>
      <c r="G276" s="3">
        <v>0</v>
      </c>
      <c r="H276" s="3">
        <f t="shared" si="3"/>
        <v>1</v>
      </c>
      <c r="I276" s="3" t="s">
        <v>29</v>
      </c>
      <c r="J276" s="3" t="s">
        <v>29</v>
      </c>
      <c r="K276" s="3" t="s">
        <v>29</v>
      </c>
      <c r="L276" s="3" t="s">
        <v>29</v>
      </c>
      <c r="M276" s="3" t="s">
        <v>29</v>
      </c>
      <c r="N276" s="3" t="s">
        <v>29</v>
      </c>
      <c r="O276" s="3" t="s">
        <v>29</v>
      </c>
      <c r="P276" s="3" t="s">
        <v>29</v>
      </c>
      <c r="Q276" s="3" t="str" cm="1">
        <f t="array" ref="Q276">DEC2HEX(IF(G276=0, 0, MIN(IF(G276=1, 255, 30), SUMPRODUCT(--ISNUMBER(SEARCH("1",I276:P276)),2^(COLUMN(I276:P276)-COLUMN(I276))))), 2)</f>
        <v>00</v>
      </c>
      <c r="R276" s="3" t="str" cm="1">
        <f t="array" ref="R276">DEC2HEX(IF(G276&lt;&gt;2,0,SUMPRODUCT(--ISNUMBER(SEARCH("2",I276:P276)),2^(COLUMN(I276:P276)-COLUMN(I276)))),2)</f>
        <v>00</v>
      </c>
      <c r="S276" s="3" t="s">
        <v>29</v>
      </c>
      <c r="T276" s="3" t="s">
        <v>29</v>
      </c>
      <c r="U276" s="3" t="s">
        <v>29</v>
      </c>
      <c r="V276" s="3" t="s">
        <v>29</v>
      </c>
      <c r="W276" s="3" t="s">
        <v>29</v>
      </c>
      <c r="X276" s="3" t="s">
        <v>29</v>
      </c>
      <c r="Y276" s="3" t="str" cm="1">
        <f t="array" ref="Y276">DEC2HEX(SUMPRODUCT(--ISNUMBER(SEARCH("1",S276:V276)),2^(COLUMN(S276:V276)-COLUMN(S276))) + SUMPRODUCT(--ISNUMBER(SEARCH("1",W276:X276)),2^(COLUMN(W276:X276)-COLUMN(W276)+2)), 2)</f>
        <v>00</v>
      </c>
    </row>
    <row r="277" spans="3:25">
      <c r="C277" s="6" t="str">
        <f t="shared" si="6"/>
        <v>10D</v>
      </c>
      <c r="G277" s="3">
        <v>0</v>
      </c>
      <c r="H277" s="3">
        <f t="shared" si="3"/>
        <v>1</v>
      </c>
      <c r="I277" s="3" t="s">
        <v>29</v>
      </c>
      <c r="J277" s="3" t="s">
        <v>29</v>
      </c>
      <c r="K277" s="3" t="s">
        <v>29</v>
      </c>
      <c r="L277" s="3" t="s">
        <v>29</v>
      </c>
      <c r="M277" s="3" t="s">
        <v>29</v>
      </c>
      <c r="N277" s="3" t="s">
        <v>29</v>
      </c>
      <c r="O277" s="3" t="s">
        <v>29</v>
      </c>
      <c r="P277" s="3" t="s">
        <v>29</v>
      </c>
      <c r="Q277" s="3" t="str" cm="1">
        <f t="array" ref="Q277">DEC2HEX(IF(G277=0, 0, MIN(IF(G277=1, 255, 30), SUMPRODUCT(--ISNUMBER(SEARCH("1",I277:P277)),2^(COLUMN(I277:P277)-COLUMN(I277))))), 2)</f>
        <v>00</v>
      </c>
      <c r="R277" s="3" t="str" cm="1">
        <f t="array" ref="R277">DEC2HEX(IF(G277&lt;&gt;2,0,SUMPRODUCT(--ISNUMBER(SEARCH("2",I277:P277)),2^(COLUMN(I277:P277)-COLUMN(I277)))),2)</f>
        <v>00</v>
      </c>
      <c r="S277" s="3" t="s">
        <v>29</v>
      </c>
      <c r="T277" s="3" t="s">
        <v>29</v>
      </c>
      <c r="U277" s="3" t="s">
        <v>29</v>
      </c>
      <c r="V277" s="3" t="s">
        <v>29</v>
      </c>
      <c r="W277" s="3" t="s">
        <v>29</v>
      </c>
      <c r="X277" s="3" t="s">
        <v>29</v>
      </c>
      <c r="Y277" s="3" t="str" cm="1">
        <f t="array" ref="Y277">DEC2HEX(SUMPRODUCT(--ISNUMBER(SEARCH("1",S277:V277)),2^(COLUMN(S277:V277)-COLUMN(S277))) + SUMPRODUCT(--ISNUMBER(SEARCH("1",W277:X277)),2^(COLUMN(W277:X277)-COLUMN(W277)+2)), 2)</f>
        <v>00</v>
      </c>
    </row>
    <row r="278" spans="3:25">
      <c r="C278" s="6" t="str">
        <f t="shared" si="6"/>
        <v>10E</v>
      </c>
      <c r="G278" s="3">
        <v>0</v>
      </c>
      <c r="H278" s="3">
        <f t="shared" si="3"/>
        <v>1</v>
      </c>
      <c r="I278" s="3" t="s">
        <v>29</v>
      </c>
      <c r="J278" s="3" t="s">
        <v>29</v>
      </c>
      <c r="K278" s="3" t="s">
        <v>29</v>
      </c>
      <c r="L278" s="3" t="s">
        <v>29</v>
      </c>
      <c r="M278" s="3" t="s">
        <v>29</v>
      </c>
      <c r="N278" s="3" t="s">
        <v>29</v>
      </c>
      <c r="O278" s="3" t="s">
        <v>29</v>
      </c>
      <c r="P278" s="3" t="s">
        <v>29</v>
      </c>
      <c r="Q278" s="3" t="str" cm="1">
        <f t="array" ref="Q278">DEC2HEX(IF(G278=0, 0, MIN(IF(G278=1, 255, 30), SUMPRODUCT(--ISNUMBER(SEARCH("1",I278:P278)),2^(COLUMN(I278:P278)-COLUMN(I278))))), 2)</f>
        <v>00</v>
      </c>
      <c r="R278" s="3" t="str" cm="1">
        <f t="array" ref="R278">DEC2HEX(IF(G278&lt;&gt;2,0,SUMPRODUCT(--ISNUMBER(SEARCH("2",I278:P278)),2^(COLUMN(I278:P278)-COLUMN(I278)))),2)</f>
        <v>00</v>
      </c>
      <c r="S278" s="3" t="s">
        <v>29</v>
      </c>
      <c r="T278" s="3" t="s">
        <v>29</v>
      </c>
      <c r="U278" s="3" t="s">
        <v>29</v>
      </c>
      <c r="V278" s="3" t="s">
        <v>29</v>
      </c>
      <c r="W278" s="3" t="s">
        <v>29</v>
      </c>
      <c r="X278" s="3" t="s">
        <v>29</v>
      </c>
      <c r="Y278" s="3" t="str" cm="1">
        <f t="array" ref="Y278">DEC2HEX(SUMPRODUCT(--ISNUMBER(SEARCH("1",S278:V278)),2^(COLUMN(S278:V278)-COLUMN(S278))) + SUMPRODUCT(--ISNUMBER(SEARCH("1",W278:X278)),2^(COLUMN(W278:X278)-COLUMN(W278)+2)), 2)</f>
        <v>00</v>
      </c>
    </row>
    <row r="279" spans="3:25">
      <c r="C279" s="6" t="str">
        <f t="shared" si="6"/>
        <v>10F</v>
      </c>
      <c r="G279" s="3">
        <v>0</v>
      </c>
      <c r="H279" s="3">
        <f t="shared" si="3"/>
        <v>1</v>
      </c>
      <c r="I279" s="3" t="s">
        <v>29</v>
      </c>
      <c r="J279" s="3" t="s">
        <v>29</v>
      </c>
      <c r="K279" s="3" t="s">
        <v>29</v>
      </c>
      <c r="L279" s="3" t="s">
        <v>29</v>
      </c>
      <c r="M279" s="3" t="s">
        <v>29</v>
      </c>
      <c r="N279" s="3" t="s">
        <v>29</v>
      </c>
      <c r="O279" s="3" t="s">
        <v>29</v>
      </c>
      <c r="P279" s="3" t="s">
        <v>29</v>
      </c>
      <c r="Q279" s="3" t="str" cm="1">
        <f t="array" ref="Q279">DEC2HEX(IF(G279=0, 0, MIN(IF(G279=1, 255, 30), SUMPRODUCT(--ISNUMBER(SEARCH("1",I279:P279)),2^(COLUMN(I279:P279)-COLUMN(I279))))), 2)</f>
        <v>00</v>
      </c>
      <c r="R279" s="3" t="str" cm="1">
        <f t="array" ref="R279">DEC2HEX(IF(G279&lt;&gt;2,0,SUMPRODUCT(--ISNUMBER(SEARCH("2",I279:P279)),2^(COLUMN(I279:P279)-COLUMN(I279)))),2)</f>
        <v>00</v>
      </c>
      <c r="S279" s="3" t="s">
        <v>29</v>
      </c>
      <c r="T279" s="3" t="s">
        <v>29</v>
      </c>
      <c r="U279" s="3" t="s">
        <v>29</v>
      </c>
      <c r="V279" s="3" t="s">
        <v>29</v>
      </c>
      <c r="W279" s="3" t="s">
        <v>29</v>
      </c>
      <c r="X279" s="3" t="s">
        <v>29</v>
      </c>
      <c r="Y279" s="3" t="str" cm="1">
        <f t="array" ref="Y279">DEC2HEX(SUMPRODUCT(--ISNUMBER(SEARCH("1",S279:V279)),2^(COLUMN(S279:V279)-COLUMN(S279))) + SUMPRODUCT(--ISNUMBER(SEARCH("1",W279:X279)),2^(COLUMN(W279:X279)-COLUMN(W279)+2)), 2)</f>
        <v>00</v>
      </c>
    </row>
    <row r="280" spans="3:25">
      <c r="C280" s="6" t="str">
        <f t="shared" si="6"/>
        <v>110</v>
      </c>
      <c r="G280" s="3">
        <v>0</v>
      </c>
      <c r="H280" s="3">
        <f t="shared" si="3"/>
        <v>1</v>
      </c>
      <c r="I280" s="3" t="s">
        <v>29</v>
      </c>
      <c r="J280" s="3" t="s">
        <v>29</v>
      </c>
      <c r="K280" s="3" t="s">
        <v>29</v>
      </c>
      <c r="L280" s="3" t="s">
        <v>29</v>
      </c>
      <c r="M280" s="3" t="s">
        <v>29</v>
      </c>
      <c r="N280" s="3" t="s">
        <v>29</v>
      </c>
      <c r="O280" s="3" t="s">
        <v>29</v>
      </c>
      <c r="P280" s="3" t="s">
        <v>29</v>
      </c>
      <c r="Q280" s="3" t="str" cm="1">
        <f t="array" ref="Q280">DEC2HEX(IF(G280=0, 0, MIN(IF(G280=1, 255, 30), SUMPRODUCT(--ISNUMBER(SEARCH("1",I280:P280)),2^(COLUMN(I280:P280)-COLUMN(I280))))), 2)</f>
        <v>00</v>
      </c>
      <c r="R280" s="3" t="str" cm="1">
        <f t="array" ref="R280">DEC2HEX(IF(G280&lt;&gt;2,0,SUMPRODUCT(--ISNUMBER(SEARCH("2",I280:P280)),2^(COLUMN(I280:P280)-COLUMN(I280)))),2)</f>
        <v>00</v>
      </c>
      <c r="S280" s="3" t="s">
        <v>29</v>
      </c>
      <c r="T280" s="3" t="s">
        <v>29</v>
      </c>
      <c r="U280" s="3" t="s">
        <v>29</v>
      </c>
      <c r="V280" s="3" t="s">
        <v>29</v>
      </c>
      <c r="W280" s="3" t="s">
        <v>29</v>
      </c>
      <c r="X280" s="3" t="s">
        <v>29</v>
      </c>
      <c r="Y280" s="3" t="str" cm="1">
        <f t="array" ref="Y280">DEC2HEX(SUMPRODUCT(--ISNUMBER(SEARCH("1",S280:V280)),2^(COLUMN(S280:V280)-COLUMN(S280))) + SUMPRODUCT(--ISNUMBER(SEARCH("1",W280:X280)),2^(COLUMN(W280:X280)-COLUMN(W280)+2)), 2)</f>
        <v>00</v>
      </c>
    </row>
    <row r="281" spans="3:25">
      <c r="C281" s="6" t="str">
        <f t="shared" si="6"/>
        <v>111</v>
      </c>
      <c r="G281" s="3">
        <v>0</v>
      </c>
      <c r="H281" s="3">
        <f t="shared" si="3"/>
        <v>1</v>
      </c>
      <c r="I281" s="3" t="s">
        <v>29</v>
      </c>
      <c r="J281" s="3" t="s">
        <v>29</v>
      </c>
      <c r="K281" s="3" t="s">
        <v>29</v>
      </c>
      <c r="L281" s="3" t="s">
        <v>29</v>
      </c>
      <c r="M281" s="3" t="s">
        <v>29</v>
      </c>
      <c r="N281" s="3" t="s">
        <v>29</v>
      </c>
      <c r="O281" s="3" t="s">
        <v>29</v>
      </c>
      <c r="P281" s="3" t="s">
        <v>29</v>
      </c>
      <c r="Q281" s="3" t="str" cm="1">
        <f t="array" ref="Q281">DEC2HEX(IF(G281=0, 0, MIN(IF(G281=1, 255, 30), SUMPRODUCT(--ISNUMBER(SEARCH("1",I281:P281)),2^(COLUMN(I281:P281)-COLUMN(I281))))), 2)</f>
        <v>00</v>
      </c>
      <c r="R281" s="3" t="str" cm="1">
        <f t="array" ref="R281">DEC2HEX(IF(G281&lt;&gt;2,0,SUMPRODUCT(--ISNUMBER(SEARCH("2",I281:P281)),2^(COLUMN(I281:P281)-COLUMN(I281)))),2)</f>
        <v>00</v>
      </c>
      <c r="S281" s="3" t="s">
        <v>29</v>
      </c>
      <c r="T281" s="3" t="s">
        <v>29</v>
      </c>
      <c r="U281" s="3" t="s">
        <v>29</v>
      </c>
      <c r="V281" s="3" t="s">
        <v>29</v>
      </c>
      <c r="W281" s="3" t="s">
        <v>29</v>
      </c>
      <c r="X281" s="3" t="s">
        <v>29</v>
      </c>
      <c r="Y281" s="3" t="str" cm="1">
        <f t="array" ref="Y281">DEC2HEX(SUMPRODUCT(--ISNUMBER(SEARCH("1",S281:V281)),2^(COLUMN(S281:V281)-COLUMN(S281))) + SUMPRODUCT(--ISNUMBER(SEARCH("1",W281:X281)),2^(COLUMN(W281:X281)-COLUMN(W281)+2)), 2)</f>
        <v>00</v>
      </c>
    </row>
    <row r="282" spans="3:25">
      <c r="C282" s="6" t="str">
        <f t="shared" si="6"/>
        <v>112</v>
      </c>
      <c r="G282" s="3">
        <v>0</v>
      </c>
      <c r="H282" s="3">
        <f t="shared" si="3"/>
        <v>1</v>
      </c>
      <c r="I282" s="3" t="s">
        <v>29</v>
      </c>
      <c r="J282" s="3" t="s">
        <v>29</v>
      </c>
      <c r="K282" s="3" t="s">
        <v>29</v>
      </c>
      <c r="L282" s="3" t="s">
        <v>29</v>
      </c>
      <c r="M282" s="3" t="s">
        <v>29</v>
      </c>
      <c r="N282" s="3" t="s">
        <v>29</v>
      </c>
      <c r="O282" s="3" t="s">
        <v>29</v>
      </c>
      <c r="P282" s="3" t="s">
        <v>29</v>
      </c>
      <c r="Q282" s="3" t="str" cm="1">
        <f t="array" ref="Q282">DEC2HEX(IF(G282=0, 0, MIN(IF(G282=1, 255, 30), SUMPRODUCT(--ISNUMBER(SEARCH("1",I282:P282)),2^(COLUMN(I282:P282)-COLUMN(I282))))), 2)</f>
        <v>00</v>
      </c>
      <c r="R282" s="3" t="str" cm="1">
        <f t="array" ref="R282">DEC2HEX(IF(G282&lt;&gt;2,0,SUMPRODUCT(--ISNUMBER(SEARCH("2",I282:P282)),2^(COLUMN(I282:P282)-COLUMN(I282)))),2)</f>
        <v>00</v>
      </c>
      <c r="S282" s="3" t="s">
        <v>29</v>
      </c>
      <c r="T282" s="3" t="s">
        <v>29</v>
      </c>
      <c r="U282" s="3" t="s">
        <v>29</v>
      </c>
      <c r="V282" s="3" t="s">
        <v>29</v>
      </c>
      <c r="W282" s="3" t="s">
        <v>29</v>
      </c>
      <c r="X282" s="3" t="s">
        <v>29</v>
      </c>
      <c r="Y282" s="3" t="str" cm="1">
        <f t="array" ref="Y282">DEC2HEX(SUMPRODUCT(--ISNUMBER(SEARCH("1",S282:V282)),2^(COLUMN(S282:V282)-COLUMN(S282))) + SUMPRODUCT(--ISNUMBER(SEARCH("1",W282:X282)),2^(COLUMN(W282:X282)-COLUMN(W282)+2)), 2)</f>
        <v>00</v>
      </c>
    </row>
    <row r="283" spans="3:25">
      <c r="C283" s="6" t="str">
        <f t="shared" si="6"/>
        <v>113</v>
      </c>
      <c r="G283" s="3">
        <v>0</v>
      </c>
      <c r="H283" s="3">
        <f t="shared" si="3"/>
        <v>1</v>
      </c>
      <c r="I283" s="3" t="s">
        <v>29</v>
      </c>
      <c r="J283" s="3" t="s">
        <v>29</v>
      </c>
      <c r="K283" s="3" t="s">
        <v>29</v>
      </c>
      <c r="L283" s="3" t="s">
        <v>29</v>
      </c>
      <c r="M283" s="3" t="s">
        <v>29</v>
      </c>
      <c r="N283" s="3" t="s">
        <v>29</v>
      </c>
      <c r="O283" s="3" t="s">
        <v>29</v>
      </c>
      <c r="P283" s="3" t="s">
        <v>29</v>
      </c>
      <c r="Q283" s="3" t="str" cm="1">
        <f t="array" ref="Q283">DEC2HEX(IF(G283=0, 0, MIN(IF(G283=1, 255, 30), SUMPRODUCT(--ISNUMBER(SEARCH("1",I283:P283)),2^(COLUMN(I283:P283)-COLUMN(I283))))), 2)</f>
        <v>00</v>
      </c>
      <c r="R283" s="3" t="str" cm="1">
        <f t="array" ref="R283">DEC2HEX(IF(G283&lt;&gt;2,0,SUMPRODUCT(--ISNUMBER(SEARCH("2",I283:P283)),2^(COLUMN(I283:P283)-COLUMN(I283)))),2)</f>
        <v>00</v>
      </c>
      <c r="S283" s="3" t="s">
        <v>29</v>
      </c>
      <c r="T283" s="3" t="s">
        <v>29</v>
      </c>
      <c r="U283" s="3" t="s">
        <v>29</v>
      </c>
      <c r="V283" s="3" t="s">
        <v>29</v>
      </c>
      <c r="W283" s="3" t="s">
        <v>29</v>
      </c>
      <c r="X283" s="3" t="s">
        <v>29</v>
      </c>
      <c r="Y283" s="3" t="str" cm="1">
        <f t="array" ref="Y283">DEC2HEX(SUMPRODUCT(--ISNUMBER(SEARCH("1",S283:V283)),2^(COLUMN(S283:V283)-COLUMN(S283))) + SUMPRODUCT(--ISNUMBER(SEARCH("1",W283:X283)),2^(COLUMN(W283:X283)-COLUMN(W283)+2)), 2)</f>
        <v>00</v>
      </c>
    </row>
    <row r="284" spans="3:25">
      <c r="C284" s="6" t="str">
        <f t="shared" si="6"/>
        <v>114</v>
      </c>
      <c r="G284" s="3">
        <v>0</v>
      </c>
      <c r="H284" s="3">
        <f t="shared" si="3"/>
        <v>1</v>
      </c>
      <c r="I284" s="3" t="s">
        <v>29</v>
      </c>
      <c r="J284" s="3" t="s">
        <v>29</v>
      </c>
      <c r="K284" s="3" t="s">
        <v>29</v>
      </c>
      <c r="L284" s="3" t="s">
        <v>29</v>
      </c>
      <c r="M284" s="3" t="s">
        <v>29</v>
      </c>
      <c r="N284" s="3" t="s">
        <v>29</v>
      </c>
      <c r="O284" s="3" t="s">
        <v>29</v>
      </c>
      <c r="P284" s="3" t="s">
        <v>29</v>
      </c>
      <c r="Q284" s="3" t="str" cm="1">
        <f t="array" ref="Q284">DEC2HEX(IF(G284=0, 0, MIN(IF(G284=1, 255, 30), SUMPRODUCT(--ISNUMBER(SEARCH("1",I284:P284)),2^(COLUMN(I284:P284)-COLUMN(I284))))), 2)</f>
        <v>00</v>
      </c>
      <c r="R284" s="3" t="str" cm="1">
        <f t="array" ref="R284">DEC2HEX(IF(G284&lt;&gt;2,0,SUMPRODUCT(--ISNUMBER(SEARCH("2",I284:P284)),2^(COLUMN(I284:P284)-COLUMN(I284)))),2)</f>
        <v>00</v>
      </c>
      <c r="S284" s="3" t="s">
        <v>29</v>
      </c>
      <c r="T284" s="3" t="s">
        <v>29</v>
      </c>
      <c r="U284" s="3" t="s">
        <v>29</v>
      </c>
      <c r="V284" s="3" t="s">
        <v>29</v>
      </c>
      <c r="W284" s="3" t="s">
        <v>29</v>
      </c>
      <c r="X284" s="3" t="s">
        <v>29</v>
      </c>
      <c r="Y284" s="3" t="str" cm="1">
        <f t="array" ref="Y284">DEC2HEX(SUMPRODUCT(--ISNUMBER(SEARCH("1",S284:V284)),2^(COLUMN(S284:V284)-COLUMN(S284))) + SUMPRODUCT(--ISNUMBER(SEARCH("1",W284:X284)),2^(COLUMN(W284:X284)-COLUMN(W284)+2)), 2)</f>
        <v>00</v>
      </c>
    </row>
    <row r="285" spans="3:25">
      <c r="C285" s="6" t="str">
        <f t="shared" si="6"/>
        <v>115</v>
      </c>
      <c r="G285" s="3">
        <v>0</v>
      </c>
      <c r="H285" s="3">
        <f t="shared" si="3"/>
        <v>1</v>
      </c>
      <c r="I285" s="3" t="s">
        <v>29</v>
      </c>
      <c r="J285" s="3" t="s">
        <v>29</v>
      </c>
      <c r="K285" s="3" t="s">
        <v>29</v>
      </c>
      <c r="L285" s="3" t="s">
        <v>29</v>
      </c>
      <c r="M285" s="3" t="s">
        <v>29</v>
      </c>
      <c r="N285" s="3" t="s">
        <v>29</v>
      </c>
      <c r="O285" s="3" t="s">
        <v>29</v>
      </c>
      <c r="P285" s="3" t="s">
        <v>29</v>
      </c>
      <c r="Q285" s="3" t="str" cm="1">
        <f t="array" ref="Q285">DEC2HEX(IF(G285=0, 0, MIN(IF(G285=1, 255, 30), SUMPRODUCT(--ISNUMBER(SEARCH("1",I285:P285)),2^(COLUMN(I285:P285)-COLUMN(I285))))), 2)</f>
        <v>00</v>
      </c>
      <c r="R285" s="3" t="str" cm="1">
        <f t="array" ref="R285">DEC2HEX(IF(G285&lt;&gt;2,0,SUMPRODUCT(--ISNUMBER(SEARCH("2",I285:P285)),2^(COLUMN(I285:P285)-COLUMN(I285)))),2)</f>
        <v>00</v>
      </c>
      <c r="S285" s="3" t="s">
        <v>29</v>
      </c>
      <c r="T285" s="3" t="s">
        <v>29</v>
      </c>
      <c r="U285" s="3" t="s">
        <v>29</v>
      </c>
      <c r="V285" s="3" t="s">
        <v>29</v>
      </c>
      <c r="W285" s="3" t="s">
        <v>29</v>
      </c>
      <c r="X285" s="3" t="s">
        <v>29</v>
      </c>
      <c r="Y285" s="3" t="str" cm="1">
        <f t="array" ref="Y285">DEC2HEX(SUMPRODUCT(--ISNUMBER(SEARCH("1",S285:V285)),2^(COLUMN(S285:V285)-COLUMN(S285))) + SUMPRODUCT(--ISNUMBER(SEARCH("1",W285:X285)),2^(COLUMN(W285:X285)-COLUMN(W285)+2)), 2)</f>
        <v>00</v>
      </c>
    </row>
    <row r="286" spans="3:25">
      <c r="C286" s="6" t="str">
        <f t="shared" si="6"/>
        <v>116</v>
      </c>
      <c r="G286" s="3">
        <v>0</v>
      </c>
      <c r="H286" s="3">
        <f t="shared" si="3"/>
        <v>1</v>
      </c>
      <c r="I286" s="3" t="s">
        <v>29</v>
      </c>
      <c r="J286" s="3" t="s">
        <v>29</v>
      </c>
      <c r="K286" s="3" t="s">
        <v>29</v>
      </c>
      <c r="L286" s="3" t="s">
        <v>29</v>
      </c>
      <c r="M286" s="3" t="s">
        <v>29</v>
      </c>
      <c r="N286" s="3" t="s">
        <v>29</v>
      </c>
      <c r="O286" s="3" t="s">
        <v>29</v>
      </c>
      <c r="P286" s="3" t="s">
        <v>29</v>
      </c>
      <c r="Q286" s="3" t="str" cm="1">
        <f t="array" ref="Q286">DEC2HEX(IF(G286=0, 0, MIN(IF(G286=1, 255, 30), SUMPRODUCT(--ISNUMBER(SEARCH("1",I286:P286)),2^(COLUMN(I286:P286)-COLUMN(I286))))), 2)</f>
        <v>00</v>
      </c>
      <c r="R286" s="3" t="str" cm="1">
        <f t="array" ref="R286">DEC2HEX(IF(G286&lt;&gt;2,0,SUMPRODUCT(--ISNUMBER(SEARCH("2",I286:P286)),2^(COLUMN(I286:P286)-COLUMN(I286)))),2)</f>
        <v>00</v>
      </c>
      <c r="S286" s="3" t="s">
        <v>29</v>
      </c>
      <c r="T286" s="3" t="s">
        <v>29</v>
      </c>
      <c r="U286" s="3" t="s">
        <v>29</v>
      </c>
      <c r="V286" s="3" t="s">
        <v>29</v>
      </c>
      <c r="W286" s="3" t="s">
        <v>29</v>
      </c>
      <c r="X286" s="3" t="s">
        <v>29</v>
      </c>
      <c r="Y286" s="3" t="str" cm="1">
        <f t="array" ref="Y286">DEC2HEX(SUMPRODUCT(--ISNUMBER(SEARCH("1",S286:V286)),2^(COLUMN(S286:V286)-COLUMN(S286))) + SUMPRODUCT(--ISNUMBER(SEARCH("1",W286:X286)),2^(COLUMN(W286:X286)-COLUMN(W286)+2)), 2)</f>
        <v>00</v>
      </c>
    </row>
    <row r="287" spans="3:25">
      <c r="C287" s="6" t="str">
        <f t="shared" si="6"/>
        <v>117</v>
      </c>
      <c r="G287" s="3">
        <v>0</v>
      </c>
      <c r="H287" s="3">
        <f t="shared" si="3"/>
        <v>1</v>
      </c>
      <c r="I287" s="3" t="s">
        <v>29</v>
      </c>
      <c r="J287" s="3" t="s">
        <v>29</v>
      </c>
      <c r="K287" s="3" t="s">
        <v>29</v>
      </c>
      <c r="L287" s="3" t="s">
        <v>29</v>
      </c>
      <c r="M287" s="3" t="s">
        <v>29</v>
      </c>
      <c r="N287" s="3" t="s">
        <v>29</v>
      </c>
      <c r="O287" s="3" t="s">
        <v>29</v>
      </c>
      <c r="P287" s="3" t="s">
        <v>29</v>
      </c>
      <c r="Q287" s="3" t="str" cm="1">
        <f t="array" ref="Q287">DEC2HEX(IF(G287=0, 0, MIN(IF(G287=1, 255, 30), SUMPRODUCT(--ISNUMBER(SEARCH("1",I287:P287)),2^(COLUMN(I287:P287)-COLUMN(I287))))), 2)</f>
        <v>00</v>
      </c>
      <c r="R287" s="3" t="str" cm="1">
        <f t="array" ref="R287">DEC2HEX(IF(G287&lt;&gt;2,0,SUMPRODUCT(--ISNUMBER(SEARCH("2",I287:P287)),2^(COLUMN(I287:P287)-COLUMN(I287)))),2)</f>
        <v>00</v>
      </c>
      <c r="S287" s="3" t="s">
        <v>29</v>
      </c>
      <c r="T287" s="3" t="s">
        <v>29</v>
      </c>
      <c r="U287" s="3" t="s">
        <v>29</v>
      </c>
      <c r="V287" s="3" t="s">
        <v>29</v>
      </c>
      <c r="W287" s="3" t="s">
        <v>29</v>
      </c>
      <c r="X287" s="3" t="s">
        <v>29</v>
      </c>
      <c r="Y287" s="3" t="str" cm="1">
        <f t="array" ref="Y287">DEC2HEX(SUMPRODUCT(--ISNUMBER(SEARCH("1",S287:V287)),2^(COLUMN(S287:V287)-COLUMN(S287))) + SUMPRODUCT(--ISNUMBER(SEARCH("1",W287:X287)),2^(COLUMN(W287:X287)-COLUMN(W287)+2)), 2)</f>
        <v>00</v>
      </c>
    </row>
    <row r="288" spans="3:25">
      <c r="C288" s="6" t="str">
        <f t="shared" si="6"/>
        <v>118</v>
      </c>
      <c r="G288" s="3">
        <v>0</v>
      </c>
      <c r="H288" s="3">
        <f t="shared" si="3"/>
        <v>1</v>
      </c>
      <c r="I288" s="3" t="s">
        <v>29</v>
      </c>
      <c r="J288" s="3" t="s">
        <v>29</v>
      </c>
      <c r="K288" s="3" t="s">
        <v>29</v>
      </c>
      <c r="L288" s="3" t="s">
        <v>29</v>
      </c>
      <c r="M288" s="3" t="s">
        <v>29</v>
      </c>
      <c r="N288" s="3" t="s">
        <v>29</v>
      </c>
      <c r="O288" s="3" t="s">
        <v>29</v>
      </c>
      <c r="P288" s="3" t="s">
        <v>29</v>
      </c>
      <c r="Q288" s="3" t="str" cm="1">
        <f t="array" ref="Q288">DEC2HEX(IF(G288=0, 0, MIN(IF(G288=1, 255, 30), SUMPRODUCT(--ISNUMBER(SEARCH("1",I288:P288)),2^(COLUMN(I288:P288)-COLUMN(I288))))), 2)</f>
        <v>00</v>
      </c>
      <c r="R288" s="3" t="str" cm="1">
        <f t="array" ref="R288">DEC2HEX(IF(G288&lt;&gt;2,0,SUMPRODUCT(--ISNUMBER(SEARCH("2",I288:P288)),2^(COLUMN(I288:P288)-COLUMN(I288)))),2)</f>
        <v>00</v>
      </c>
      <c r="S288" s="3" t="s">
        <v>29</v>
      </c>
      <c r="T288" s="3" t="s">
        <v>29</v>
      </c>
      <c r="U288" s="3" t="s">
        <v>29</v>
      </c>
      <c r="V288" s="3" t="s">
        <v>29</v>
      </c>
      <c r="W288" s="3" t="s">
        <v>29</v>
      </c>
      <c r="X288" s="3" t="s">
        <v>29</v>
      </c>
      <c r="Y288" s="3" t="str" cm="1">
        <f t="array" ref="Y288">DEC2HEX(SUMPRODUCT(--ISNUMBER(SEARCH("1",S288:V288)),2^(COLUMN(S288:V288)-COLUMN(S288))) + SUMPRODUCT(--ISNUMBER(SEARCH("1",W288:X288)),2^(COLUMN(W288:X288)-COLUMN(W288)+2)), 2)</f>
        <v>00</v>
      </c>
    </row>
    <row r="289" spans="3:25">
      <c r="C289" s="6" t="str">
        <f t="shared" si="6"/>
        <v>119</v>
      </c>
      <c r="G289" s="3">
        <v>0</v>
      </c>
      <c r="H289" s="3">
        <f t="shared" si="3"/>
        <v>1</v>
      </c>
      <c r="I289" s="3" t="s">
        <v>29</v>
      </c>
      <c r="J289" s="3" t="s">
        <v>29</v>
      </c>
      <c r="K289" s="3" t="s">
        <v>29</v>
      </c>
      <c r="L289" s="3" t="s">
        <v>29</v>
      </c>
      <c r="M289" s="3" t="s">
        <v>29</v>
      </c>
      <c r="N289" s="3" t="s">
        <v>29</v>
      </c>
      <c r="O289" s="3" t="s">
        <v>29</v>
      </c>
      <c r="P289" s="3" t="s">
        <v>29</v>
      </c>
      <c r="Q289" s="3" t="str" cm="1">
        <f t="array" ref="Q289">DEC2HEX(IF(G289=0, 0, MIN(IF(G289=1, 255, 30), SUMPRODUCT(--ISNUMBER(SEARCH("1",I289:P289)),2^(COLUMN(I289:P289)-COLUMN(I289))))), 2)</f>
        <v>00</v>
      </c>
      <c r="R289" s="3" t="str" cm="1">
        <f t="array" ref="R289">DEC2HEX(IF(G289&lt;&gt;2,0,SUMPRODUCT(--ISNUMBER(SEARCH("2",I289:P289)),2^(COLUMN(I289:P289)-COLUMN(I289)))),2)</f>
        <v>00</v>
      </c>
      <c r="S289" s="3" t="s">
        <v>29</v>
      </c>
      <c r="T289" s="3" t="s">
        <v>29</v>
      </c>
      <c r="U289" s="3" t="s">
        <v>29</v>
      </c>
      <c r="V289" s="3" t="s">
        <v>29</v>
      </c>
      <c r="W289" s="3" t="s">
        <v>29</v>
      </c>
      <c r="X289" s="3" t="s">
        <v>29</v>
      </c>
      <c r="Y289" s="3" t="str" cm="1">
        <f t="array" ref="Y289">DEC2HEX(SUMPRODUCT(--ISNUMBER(SEARCH("1",S289:V289)),2^(COLUMN(S289:V289)-COLUMN(S289))) + SUMPRODUCT(--ISNUMBER(SEARCH("1",W289:X289)),2^(COLUMN(W289:X289)-COLUMN(W289)+2)), 2)</f>
        <v>00</v>
      </c>
    </row>
    <row r="290" spans="3:25">
      <c r="C290" s="6" t="str">
        <f t="shared" si="6"/>
        <v>11A</v>
      </c>
      <c r="G290" s="3">
        <v>0</v>
      </c>
      <c r="H290" s="3">
        <f t="shared" si="3"/>
        <v>1</v>
      </c>
      <c r="I290" s="3" t="s">
        <v>29</v>
      </c>
      <c r="J290" s="3" t="s">
        <v>29</v>
      </c>
      <c r="K290" s="3" t="s">
        <v>29</v>
      </c>
      <c r="L290" s="3" t="s">
        <v>29</v>
      </c>
      <c r="M290" s="3" t="s">
        <v>29</v>
      </c>
      <c r="N290" s="3" t="s">
        <v>29</v>
      </c>
      <c r="O290" s="3" t="s">
        <v>29</v>
      </c>
      <c r="P290" s="3" t="s">
        <v>29</v>
      </c>
      <c r="Q290" s="3" t="str" cm="1">
        <f t="array" ref="Q290">DEC2HEX(IF(G290=0, 0, MIN(IF(G290=1, 255, 30), SUMPRODUCT(--ISNUMBER(SEARCH("1",I290:P290)),2^(COLUMN(I290:P290)-COLUMN(I290))))), 2)</f>
        <v>00</v>
      </c>
      <c r="R290" s="3" t="str" cm="1">
        <f t="array" ref="R290">DEC2HEX(IF(G290&lt;&gt;2,0,SUMPRODUCT(--ISNUMBER(SEARCH("2",I290:P290)),2^(COLUMN(I290:P290)-COLUMN(I290)))),2)</f>
        <v>00</v>
      </c>
      <c r="S290" s="3" t="s">
        <v>29</v>
      </c>
      <c r="T290" s="3" t="s">
        <v>29</v>
      </c>
      <c r="U290" s="3" t="s">
        <v>29</v>
      </c>
      <c r="V290" s="3" t="s">
        <v>29</v>
      </c>
      <c r="W290" s="3" t="s">
        <v>29</v>
      </c>
      <c r="X290" s="3" t="s">
        <v>29</v>
      </c>
      <c r="Y290" s="3" t="str" cm="1">
        <f t="array" ref="Y290">DEC2HEX(SUMPRODUCT(--ISNUMBER(SEARCH("1",S290:V290)),2^(COLUMN(S290:V290)-COLUMN(S290))) + SUMPRODUCT(--ISNUMBER(SEARCH("1",W290:X290)),2^(COLUMN(W290:X290)-COLUMN(W290)+2)), 2)</f>
        <v>00</v>
      </c>
    </row>
    <row r="291" spans="3:25">
      <c r="C291" s="6" t="str">
        <f t="shared" si="6"/>
        <v>11B</v>
      </c>
      <c r="G291" s="3">
        <v>0</v>
      </c>
      <c r="H291" s="3">
        <f t="shared" si="3"/>
        <v>1</v>
      </c>
      <c r="I291" s="3" t="s">
        <v>29</v>
      </c>
      <c r="J291" s="3" t="s">
        <v>29</v>
      </c>
      <c r="K291" s="3" t="s">
        <v>29</v>
      </c>
      <c r="L291" s="3" t="s">
        <v>29</v>
      </c>
      <c r="M291" s="3" t="s">
        <v>29</v>
      </c>
      <c r="N291" s="3" t="s">
        <v>29</v>
      </c>
      <c r="O291" s="3" t="s">
        <v>29</v>
      </c>
      <c r="P291" s="3" t="s">
        <v>29</v>
      </c>
      <c r="Q291" s="3" t="str" cm="1">
        <f t="array" ref="Q291">DEC2HEX(IF(G291=0, 0, MIN(IF(G291=1, 255, 30), SUMPRODUCT(--ISNUMBER(SEARCH("1",I291:P291)),2^(COLUMN(I291:P291)-COLUMN(I291))))), 2)</f>
        <v>00</v>
      </c>
      <c r="R291" s="3" t="str" cm="1">
        <f t="array" ref="R291">DEC2HEX(IF(G291&lt;&gt;2,0,SUMPRODUCT(--ISNUMBER(SEARCH("2",I291:P291)),2^(COLUMN(I291:P291)-COLUMN(I291)))),2)</f>
        <v>00</v>
      </c>
      <c r="S291" s="3" t="s">
        <v>29</v>
      </c>
      <c r="T291" s="3" t="s">
        <v>29</v>
      </c>
      <c r="U291" s="3" t="s">
        <v>29</v>
      </c>
      <c r="V291" s="3" t="s">
        <v>29</v>
      </c>
      <c r="W291" s="3" t="s">
        <v>29</v>
      </c>
      <c r="X291" s="3" t="s">
        <v>29</v>
      </c>
      <c r="Y291" s="3" t="str" cm="1">
        <f t="array" ref="Y291">DEC2HEX(SUMPRODUCT(--ISNUMBER(SEARCH("1",S291:V291)),2^(COLUMN(S291:V291)-COLUMN(S291))) + SUMPRODUCT(--ISNUMBER(SEARCH("1",W291:X291)),2^(COLUMN(W291:X291)-COLUMN(W291)+2)), 2)</f>
        <v>00</v>
      </c>
    </row>
    <row r="292" spans="3:25">
      <c r="C292" s="6" t="str">
        <f t="shared" si="6"/>
        <v>11C</v>
      </c>
      <c r="G292" s="3">
        <v>0</v>
      </c>
      <c r="H292" s="3">
        <f t="shared" si="3"/>
        <v>1</v>
      </c>
      <c r="I292" s="3" t="s">
        <v>29</v>
      </c>
      <c r="J292" s="3" t="s">
        <v>29</v>
      </c>
      <c r="K292" s="3" t="s">
        <v>29</v>
      </c>
      <c r="L292" s="3" t="s">
        <v>29</v>
      </c>
      <c r="M292" s="3" t="s">
        <v>29</v>
      </c>
      <c r="N292" s="3" t="s">
        <v>29</v>
      </c>
      <c r="O292" s="3" t="s">
        <v>29</v>
      </c>
      <c r="P292" s="3" t="s">
        <v>29</v>
      </c>
      <c r="Q292" s="3" t="str" cm="1">
        <f t="array" ref="Q292">DEC2HEX(IF(G292=0, 0, MIN(IF(G292=1, 255, 30), SUMPRODUCT(--ISNUMBER(SEARCH("1",I292:P292)),2^(COLUMN(I292:P292)-COLUMN(I292))))), 2)</f>
        <v>00</v>
      </c>
      <c r="R292" s="3" t="str" cm="1">
        <f t="array" ref="R292">DEC2HEX(IF(G292&lt;&gt;2,0,SUMPRODUCT(--ISNUMBER(SEARCH("2",I292:P292)),2^(COLUMN(I292:P292)-COLUMN(I292)))),2)</f>
        <v>00</v>
      </c>
      <c r="S292" s="3" t="s">
        <v>29</v>
      </c>
      <c r="T292" s="3" t="s">
        <v>29</v>
      </c>
      <c r="U292" s="3" t="s">
        <v>29</v>
      </c>
      <c r="V292" s="3" t="s">
        <v>29</v>
      </c>
      <c r="W292" s="3" t="s">
        <v>29</v>
      </c>
      <c r="X292" s="3" t="s">
        <v>29</v>
      </c>
      <c r="Y292" s="3" t="str" cm="1">
        <f t="array" ref="Y292">DEC2HEX(SUMPRODUCT(--ISNUMBER(SEARCH("1",S292:V292)),2^(COLUMN(S292:V292)-COLUMN(S292))) + SUMPRODUCT(--ISNUMBER(SEARCH("1",W292:X292)),2^(COLUMN(W292:X292)-COLUMN(W292)+2)), 2)</f>
        <v>00</v>
      </c>
    </row>
    <row r="293" spans="3:25">
      <c r="C293" s="6" t="str">
        <f t="shared" si="6"/>
        <v>11D</v>
      </c>
      <c r="G293" s="3">
        <v>0</v>
      </c>
      <c r="H293" s="3">
        <f t="shared" si="3"/>
        <v>1</v>
      </c>
      <c r="I293" s="3" t="s">
        <v>29</v>
      </c>
      <c r="J293" s="3" t="s">
        <v>29</v>
      </c>
      <c r="K293" s="3" t="s">
        <v>29</v>
      </c>
      <c r="L293" s="3" t="s">
        <v>29</v>
      </c>
      <c r="M293" s="3" t="s">
        <v>29</v>
      </c>
      <c r="N293" s="3" t="s">
        <v>29</v>
      </c>
      <c r="O293" s="3" t="s">
        <v>29</v>
      </c>
      <c r="P293" s="3" t="s">
        <v>29</v>
      </c>
      <c r="Q293" s="3" t="str" cm="1">
        <f t="array" ref="Q293">DEC2HEX(IF(G293=0, 0, MIN(IF(G293=1, 255, 30), SUMPRODUCT(--ISNUMBER(SEARCH("1",I293:P293)),2^(COLUMN(I293:P293)-COLUMN(I293))))), 2)</f>
        <v>00</v>
      </c>
      <c r="R293" s="3" t="str" cm="1">
        <f t="array" ref="R293">DEC2HEX(IF(G293&lt;&gt;2,0,SUMPRODUCT(--ISNUMBER(SEARCH("2",I293:P293)),2^(COLUMN(I293:P293)-COLUMN(I293)))),2)</f>
        <v>00</v>
      </c>
      <c r="S293" s="3" t="s">
        <v>29</v>
      </c>
      <c r="T293" s="3" t="s">
        <v>29</v>
      </c>
      <c r="U293" s="3" t="s">
        <v>29</v>
      </c>
      <c r="V293" s="3" t="s">
        <v>29</v>
      </c>
      <c r="W293" s="3" t="s">
        <v>29</v>
      </c>
      <c r="X293" s="3" t="s">
        <v>29</v>
      </c>
      <c r="Y293" s="3" t="str" cm="1">
        <f t="array" ref="Y293">DEC2HEX(SUMPRODUCT(--ISNUMBER(SEARCH("1",S293:V293)),2^(COLUMN(S293:V293)-COLUMN(S293))) + SUMPRODUCT(--ISNUMBER(SEARCH("1",W293:X293)),2^(COLUMN(W293:X293)-COLUMN(W293)+2)), 2)</f>
        <v>00</v>
      </c>
    </row>
    <row r="294" spans="3:25">
      <c r="C294" s="6" t="str">
        <f t="shared" si="6"/>
        <v>11E</v>
      </c>
      <c r="G294" s="3">
        <v>0</v>
      </c>
      <c r="H294" s="3">
        <f t="shared" si="3"/>
        <v>1</v>
      </c>
      <c r="I294" s="3" t="s">
        <v>29</v>
      </c>
      <c r="J294" s="3" t="s">
        <v>29</v>
      </c>
      <c r="K294" s="3" t="s">
        <v>29</v>
      </c>
      <c r="L294" s="3" t="s">
        <v>29</v>
      </c>
      <c r="M294" s="3" t="s">
        <v>29</v>
      </c>
      <c r="N294" s="3" t="s">
        <v>29</v>
      </c>
      <c r="O294" s="3" t="s">
        <v>29</v>
      </c>
      <c r="P294" s="3" t="s">
        <v>29</v>
      </c>
      <c r="Q294" s="3" t="str" cm="1">
        <f t="array" ref="Q294">DEC2HEX(IF(G294=0, 0, MIN(IF(G294=1, 255, 30), SUMPRODUCT(--ISNUMBER(SEARCH("1",I294:P294)),2^(COLUMN(I294:P294)-COLUMN(I294))))), 2)</f>
        <v>00</v>
      </c>
      <c r="R294" s="3" t="str" cm="1">
        <f t="array" ref="R294">DEC2HEX(IF(G294&lt;&gt;2,0,SUMPRODUCT(--ISNUMBER(SEARCH("2",I294:P294)),2^(COLUMN(I294:P294)-COLUMN(I294)))),2)</f>
        <v>00</v>
      </c>
      <c r="S294" s="3" t="s">
        <v>29</v>
      </c>
      <c r="T294" s="3" t="s">
        <v>29</v>
      </c>
      <c r="U294" s="3" t="s">
        <v>29</v>
      </c>
      <c r="V294" s="3" t="s">
        <v>29</v>
      </c>
      <c r="W294" s="3" t="s">
        <v>29</v>
      </c>
      <c r="X294" s="3" t="s">
        <v>29</v>
      </c>
      <c r="Y294" s="3" t="str" cm="1">
        <f t="array" ref="Y294">DEC2HEX(SUMPRODUCT(--ISNUMBER(SEARCH("1",S294:V294)),2^(COLUMN(S294:V294)-COLUMN(S294))) + SUMPRODUCT(--ISNUMBER(SEARCH("1",W294:X294)),2^(COLUMN(W294:X294)-COLUMN(W294)+2)), 2)</f>
        <v>00</v>
      </c>
    </row>
    <row r="295" spans="3:25">
      <c r="C295" s="6" t="str">
        <f t="shared" si="6"/>
        <v>11F</v>
      </c>
      <c r="G295" s="3">
        <v>0</v>
      </c>
      <c r="H295" s="3">
        <f t="shared" si="3"/>
        <v>1</v>
      </c>
      <c r="I295" s="3" t="s">
        <v>29</v>
      </c>
      <c r="J295" s="3" t="s">
        <v>29</v>
      </c>
      <c r="K295" s="3" t="s">
        <v>29</v>
      </c>
      <c r="L295" s="3" t="s">
        <v>29</v>
      </c>
      <c r="M295" s="3" t="s">
        <v>29</v>
      </c>
      <c r="N295" s="3" t="s">
        <v>29</v>
      </c>
      <c r="O295" s="3" t="s">
        <v>29</v>
      </c>
      <c r="P295" s="3" t="s">
        <v>29</v>
      </c>
      <c r="Q295" s="3" t="str" cm="1">
        <f t="array" ref="Q295">DEC2HEX(IF(G295=0, 0, MIN(IF(G295=1, 255, 30), SUMPRODUCT(--ISNUMBER(SEARCH("1",I295:P295)),2^(COLUMN(I295:P295)-COLUMN(I295))))), 2)</f>
        <v>00</v>
      </c>
      <c r="R295" s="3" t="str" cm="1">
        <f t="array" ref="R295">DEC2HEX(IF(G295&lt;&gt;2,0,SUMPRODUCT(--ISNUMBER(SEARCH("2",I295:P295)),2^(COLUMN(I295:P295)-COLUMN(I295)))),2)</f>
        <v>00</v>
      </c>
      <c r="S295" s="3" t="s">
        <v>29</v>
      </c>
      <c r="T295" s="3" t="s">
        <v>29</v>
      </c>
      <c r="U295" s="3" t="s">
        <v>29</v>
      </c>
      <c r="V295" s="3" t="s">
        <v>29</v>
      </c>
      <c r="W295" s="3" t="s">
        <v>29</v>
      </c>
      <c r="X295" s="3" t="s">
        <v>29</v>
      </c>
      <c r="Y295" s="3" t="str" cm="1">
        <f t="array" ref="Y295">DEC2HEX(SUMPRODUCT(--ISNUMBER(SEARCH("1",S295:V295)),2^(COLUMN(S295:V295)-COLUMN(S295))) + SUMPRODUCT(--ISNUMBER(SEARCH("1",W295:X295)),2^(COLUMN(W295:X295)-COLUMN(W295)+2)), 2)</f>
        <v>00</v>
      </c>
    </row>
    <row r="296" spans="3:25">
      <c r="C296" s="6" t="str">
        <f t="shared" si="6"/>
        <v>120</v>
      </c>
      <c r="G296" s="3">
        <v>0</v>
      </c>
      <c r="H296" s="3">
        <f t="shared" si="3"/>
        <v>1</v>
      </c>
      <c r="I296" s="3" t="s">
        <v>29</v>
      </c>
      <c r="J296" s="3" t="s">
        <v>29</v>
      </c>
      <c r="K296" s="3" t="s">
        <v>29</v>
      </c>
      <c r="L296" s="3" t="s">
        <v>29</v>
      </c>
      <c r="M296" s="3" t="s">
        <v>29</v>
      </c>
      <c r="N296" s="3" t="s">
        <v>29</v>
      </c>
      <c r="O296" s="3" t="s">
        <v>29</v>
      </c>
      <c r="P296" s="3" t="s">
        <v>29</v>
      </c>
      <c r="Q296" s="3" t="str" cm="1">
        <f t="array" ref="Q296">DEC2HEX(IF(G296=0, 0, MIN(IF(G296=1, 255, 30), SUMPRODUCT(--ISNUMBER(SEARCH("1",I296:P296)),2^(COLUMN(I296:P296)-COLUMN(I296))))), 2)</f>
        <v>00</v>
      </c>
      <c r="R296" s="3" t="str" cm="1">
        <f t="array" ref="R296">DEC2HEX(IF(G296&lt;&gt;2,0,SUMPRODUCT(--ISNUMBER(SEARCH("2",I296:P296)),2^(COLUMN(I296:P296)-COLUMN(I296)))),2)</f>
        <v>00</v>
      </c>
      <c r="S296" s="3" t="s">
        <v>29</v>
      </c>
      <c r="T296" s="3" t="s">
        <v>29</v>
      </c>
      <c r="U296" s="3" t="s">
        <v>29</v>
      </c>
      <c r="V296" s="3" t="s">
        <v>29</v>
      </c>
      <c r="W296" s="3" t="s">
        <v>29</v>
      </c>
      <c r="X296" s="3" t="s">
        <v>29</v>
      </c>
      <c r="Y296" s="3" t="str" cm="1">
        <f t="array" ref="Y296">DEC2HEX(SUMPRODUCT(--ISNUMBER(SEARCH("1",S296:V296)),2^(COLUMN(S296:V296)-COLUMN(S296))) + SUMPRODUCT(--ISNUMBER(SEARCH("1",W296:X296)),2^(COLUMN(W296:X296)-COLUMN(W296)+2)), 2)</f>
        <v>00</v>
      </c>
    </row>
    <row r="297" spans="3:25">
      <c r="C297" s="6" t="str">
        <f t="shared" si="6"/>
        <v>121</v>
      </c>
      <c r="G297" s="3">
        <v>0</v>
      </c>
      <c r="H297" s="3">
        <f t="shared" si="3"/>
        <v>1</v>
      </c>
      <c r="I297" s="3" t="s">
        <v>29</v>
      </c>
      <c r="J297" s="3" t="s">
        <v>29</v>
      </c>
      <c r="K297" s="3" t="s">
        <v>29</v>
      </c>
      <c r="L297" s="3" t="s">
        <v>29</v>
      </c>
      <c r="M297" s="3" t="s">
        <v>29</v>
      </c>
      <c r="N297" s="3" t="s">
        <v>29</v>
      </c>
      <c r="O297" s="3" t="s">
        <v>29</v>
      </c>
      <c r="P297" s="3" t="s">
        <v>29</v>
      </c>
      <c r="Q297" s="3" t="str" cm="1">
        <f t="array" ref="Q297">DEC2HEX(IF(G297=0, 0, MIN(IF(G297=1, 255, 30), SUMPRODUCT(--ISNUMBER(SEARCH("1",I297:P297)),2^(COLUMN(I297:P297)-COLUMN(I297))))), 2)</f>
        <v>00</v>
      </c>
      <c r="R297" s="3" t="str" cm="1">
        <f t="array" ref="R297">DEC2HEX(IF(G297&lt;&gt;2,0,SUMPRODUCT(--ISNUMBER(SEARCH("2",I297:P297)),2^(COLUMN(I297:P297)-COLUMN(I297)))),2)</f>
        <v>00</v>
      </c>
      <c r="S297" s="3" t="s">
        <v>29</v>
      </c>
      <c r="T297" s="3" t="s">
        <v>29</v>
      </c>
      <c r="U297" s="3" t="s">
        <v>29</v>
      </c>
      <c r="V297" s="3" t="s">
        <v>29</v>
      </c>
      <c r="W297" s="3" t="s">
        <v>29</v>
      </c>
      <c r="X297" s="3" t="s">
        <v>29</v>
      </c>
      <c r="Y297" s="3" t="str" cm="1">
        <f t="array" ref="Y297">DEC2HEX(SUMPRODUCT(--ISNUMBER(SEARCH("1",S297:V297)),2^(COLUMN(S297:V297)-COLUMN(S297))) + SUMPRODUCT(--ISNUMBER(SEARCH("1",W297:X297)),2^(COLUMN(W297:X297)-COLUMN(W297)+2)), 2)</f>
        <v>00</v>
      </c>
    </row>
    <row r="298" spans="3:25">
      <c r="C298" s="6" t="str">
        <f t="shared" si="6"/>
        <v>122</v>
      </c>
      <c r="G298" s="3">
        <v>0</v>
      </c>
      <c r="H298" s="3">
        <f t="shared" si="3"/>
        <v>1</v>
      </c>
      <c r="I298" s="3" t="s">
        <v>29</v>
      </c>
      <c r="J298" s="3" t="s">
        <v>29</v>
      </c>
      <c r="K298" s="3" t="s">
        <v>29</v>
      </c>
      <c r="L298" s="3" t="s">
        <v>29</v>
      </c>
      <c r="M298" s="3" t="s">
        <v>29</v>
      </c>
      <c r="N298" s="3" t="s">
        <v>29</v>
      </c>
      <c r="O298" s="3" t="s">
        <v>29</v>
      </c>
      <c r="P298" s="3" t="s">
        <v>29</v>
      </c>
      <c r="Q298" s="3" t="str" cm="1">
        <f t="array" ref="Q298">DEC2HEX(IF(G298=0, 0, MIN(IF(G298=1, 255, 30), SUMPRODUCT(--ISNUMBER(SEARCH("1",I298:P298)),2^(COLUMN(I298:P298)-COLUMN(I298))))), 2)</f>
        <v>00</v>
      </c>
      <c r="R298" s="3" t="str" cm="1">
        <f t="array" ref="R298">DEC2HEX(IF(G298&lt;&gt;2,0,SUMPRODUCT(--ISNUMBER(SEARCH("2",I298:P298)),2^(COLUMN(I298:P298)-COLUMN(I298)))),2)</f>
        <v>00</v>
      </c>
      <c r="S298" s="3" t="s">
        <v>29</v>
      </c>
      <c r="T298" s="3" t="s">
        <v>29</v>
      </c>
      <c r="U298" s="3" t="s">
        <v>29</v>
      </c>
      <c r="V298" s="3" t="s">
        <v>29</v>
      </c>
      <c r="W298" s="3" t="s">
        <v>29</v>
      </c>
      <c r="X298" s="3" t="s">
        <v>29</v>
      </c>
      <c r="Y298" s="3" t="str" cm="1">
        <f t="array" ref="Y298">DEC2HEX(SUMPRODUCT(--ISNUMBER(SEARCH("1",S298:V298)),2^(COLUMN(S298:V298)-COLUMN(S298))) + SUMPRODUCT(--ISNUMBER(SEARCH("1",W298:X298)),2^(COLUMN(W298:X298)-COLUMN(W298)+2)), 2)</f>
        <v>00</v>
      </c>
    </row>
    <row r="299" spans="3:25">
      <c r="C299" s="6" t="str">
        <f t="shared" si="6"/>
        <v>123</v>
      </c>
      <c r="G299" s="3">
        <v>0</v>
      </c>
      <c r="H299" s="3">
        <f t="shared" si="3"/>
        <v>1</v>
      </c>
      <c r="I299" s="3" t="s">
        <v>29</v>
      </c>
      <c r="J299" s="3" t="s">
        <v>29</v>
      </c>
      <c r="K299" s="3" t="s">
        <v>29</v>
      </c>
      <c r="L299" s="3" t="s">
        <v>29</v>
      </c>
      <c r="M299" s="3" t="s">
        <v>29</v>
      </c>
      <c r="N299" s="3" t="s">
        <v>29</v>
      </c>
      <c r="O299" s="3" t="s">
        <v>29</v>
      </c>
      <c r="P299" s="3" t="s">
        <v>29</v>
      </c>
      <c r="Q299" s="3" t="str" cm="1">
        <f t="array" ref="Q299">DEC2HEX(IF(G299=0, 0, MIN(IF(G299=1, 255, 30), SUMPRODUCT(--ISNUMBER(SEARCH("1",I299:P299)),2^(COLUMN(I299:P299)-COLUMN(I299))))), 2)</f>
        <v>00</v>
      </c>
      <c r="R299" s="3" t="str" cm="1">
        <f t="array" ref="R299">DEC2HEX(IF(G299&lt;&gt;2,0,SUMPRODUCT(--ISNUMBER(SEARCH("2",I299:P299)),2^(COLUMN(I299:P299)-COLUMN(I299)))),2)</f>
        <v>00</v>
      </c>
      <c r="S299" s="3" t="s">
        <v>29</v>
      </c>
      <c r="T299" s="3" t="s">
        <v>29</v>
      </c>
      <c r="U299" s="3" t="s">
        <v>29</v>
      </c>
      <c r="V299" s="3" t="s">
        <v>29</v>
      </c>
      <c r="W299" s="3" t="s">
        <v>29</v>
      </c>
      <c r="X299" s="3" t="s">
        <v>29</v>
      </c>
      <c r="Y299" s="3" t="str" cm="1">
        <f t="array" ref="Y299">DEC2HEX(SUMPRODUCT(--ISNUMBER(SEARCH("1",S299:V299)),2^(COLUMN(S299:V299)-COLUMN(S299))) + SUMPRODUCT(--ISNUMBER(SEARCH("1",W299:X299)),2^(COLUMN(W299:X299)-COLUMN(W299)+2)), 2)</f>
        <v>00</v>
      </c>
    </row>
    <row r="300" spans="3:25">
      <c r="C300" s="6" t="str">
        <f t="shared" si="6"/>
        <v>124</v>
      </c>
      <c r="G300" s="3">
        <v>0</v>
      </c>
      <c r="H300" s="3">
        <f t="shared" si="3"/>
        <v>1</v>
      </c>
      <c r="I300" s="3" t="s">
        <v>29</v>
      </c>
      <c r="J300" s="3" t="s">
        <v>29</v>
      </c>
      <c r="K300" s="3" t="s">
        <v>29</v>
      </c>
      <c r="L300" s="3" t="s">
        <v>29</v>
      </c>
      <c r="M300" s="3" t="s">
        <v>29</v>
      </c>
      <c r="N300" s="3" t="s">
        <v>29</v>
      </c>
      <c r="O300" s="3" t="s">
        <v>29</v>
      </c>
      <c r="P300" s="3" t="s">
        <v>29</v>
      </c>
      <c r="Q300" s="3" t="str" cm="1">
        <f t="array" ref="Q300">DEC2HEX(IF(G300=0, 0, MIN(IF(G300=1, 255, 30), SUMPRODUCT(--ISNUMBER(SEARCH("1",I300:P300)),2^(COLUMN(I300:P300)-COLUMN(I300))))), 2)</f>
        <v>00</v>
      </c>
      <c r="R300" s="3" t="str" cm="1">
        <f t="array" ref="R300">DEC2HEX(IF(G300&lt;&gt;2,0,SUMPRODUCT(--ISNUMBER(SEARCH("2",I300:P300)),2^(COLUMN(I300:P300)-COLUMN(I300)))),2)</f>
        <v>00</v>
      </c>
      <c r="S300" s="3" t="s">
        <v>29</v>
      </c>
      <c r="T300" s="3" t="s">
        <v>29</v>
      </c>
      <c r="U300" s="3" t="s">
        <v>29</v>
      </c>
      <c r="V300" s="3" t="s">
        <v>29</v>
      </c>
      <c r="W300" s="3" t="s">
        <v>29</v>
      </c>
      <c r="X300" s="3" t="s">
        <v>29</v>
      </c>
      <c r="Y300" s="3" t="str" cm="1">
        <f t="array" ref="Y300">DEC2HEX(SUMPRODUCT(--ISNUMBER(SEARCH("1",S300:V300)),2^(COLUMN(S300:V300)-COLUMN(S300))) + SUMPRODUCT(--ISNUMBER(SEARCH("1",W300:X300)),2^(COLUMN(W300:X300)-COLUMN(W300)+2)), 2)</f>
        <v>00</v>
      </c>
    </row>
    <row r="301" spans="3:25">
      <c r="C301" s="6" t="str">
        <f t="shared" si="6"/>
        <v>125</v>
      </c>
      <c r="G301" s="3">
        <v>0</v>
      </c>
      <c r="H301" s="3">
        <f t="shared" si="3"/>
        <v>1</v>
      </c>
      <c r="I301" s="3" t="s">
        <v>29</v>
      </c>
      <c r="J301" s="3" t="s">
        <v>29</v>
      </c>
      <c r="K301" s="3" t="s">
        <v>29</v>
      </c>
      <c r="L301" s="3" t="s">
        <v>29</v>
      </c>
      <c r="M301" s="3" t="s">
        <v>29</v>
      </c>
      <c r="N301" s="3" t="s">
        <v>29</v>
      </c>
      <c r="O301" s="3" t="s">
        <v>29</v>
      </c>
      <c r="P301" s="3" t="s">
        <v>29</v>
      </c>
      <c r="Q301" s="3" t="str" cm="1">
        <f t="array" ref="Q301">DEC2HEX(IF(G301=0, 0, MIN(IF(G301=1, 255, 30), SUMPRODUCT(--ISNUMBER(SEARCH("1",I301:P301)),2^(COLUMN(I301:P301)-COLUMN(I301))))), 2)</f>
        <v>00</v>
      </c>
      <c r="R301" s="3" t="str" cm="1">
        <f t="array" ref="R301">DEC2HEX(IF(G301&lt;&gt;2,0,SUMPRODUCT(--ISNUMBER(SEARCH("2",I301:P301)),2^(COLUMN(I301:P301)-COLUMN(I301)))),2)</f>
        <v>00</v>
      </c>
      <c r="S301" s="3" t="s">
        <v>29</v>
      </c>
      <c r="T301" s="3" t="s">
        <v>29</v>
      </c>
      <c r="U301" s="3" t="s">
        <v>29</v>
      </c>
      <c r="V301" s="3" t="s">
        <v>29</v>
      </c>
      <c r="W301" s="3" t="s">
        <v>29</v>
      </c>
      <c r="X301" s="3" t="s">
        <v>29</v>
      </c>
      <c r="Y301" s="3" t="str" cm="1">
        <f t="array" ref="Y301">DEC2HEX(SUMPRODUCT(--ISNUMBER(SEARCH("1",S301:V301)),2^(COLUMN(S301:V301)-COLUMN(S301))) + SUMPRODUCT(--ISNUMBER(SEARCH("1",W301:X301)),2^(COLUMN(W301:X301)-COLUMN(W301)+2)), 2)</f>
        <v>00</v>
      </c>
    </row>
    <row r="302" spans="3:25">
      <c r="C302" s="6" t="str">
        <f t="shared" si="6"/>
        <v>126</v>
      </c>
      <c r="G302" s="3">
        <v>0</v>
      </c>
      <c r="H302" s="3">
        <f t="shared" si="3"/>
        <v>1</v>
      </c>
      <c r="I302" s="3" t="s">
        <v>29</v>
      </c>
      <c r="J302" s="3" t="s">
        <v>29</v>
      </c>
      <c r="K302" s="3" t="s">
        <v>29</v>
      </c>
      <c r="L302" s="3" t="s">
        <v>29</v>
      </c>
      <c r="M302" s="3" t="s">
        <v>29</v>
      </c>
      <c r="N302" s="3" t="s">
        <v>29</v>
      </c>
      <c r="O302" s="3" t="s">
        <v>29</v>
      </c>
      <c r="P302" s="3" t="s">
        <v>29</v>
      </c>
      <c r="Q302" s="3" t="str" cm="1">
        <f t="array" ref="Q302">DEC2HEX(IF(G302=0, 0, MIN(IF(G302=1, 255, 30), SUMPRODUCT(--ISNUMBER(SEARCH("1",I302:P302)),2^(COLUMN(I302:P302)-COLUMN(I302))))), 2)</f>
        <v>00</v>
      </c>
      <c r="R302" s="3" t="str" cm="1">
        <f t="array" ref="R302">DEC2HEX(IF(G302&lt;&gt;2,0,SUMPRODUCT(--ISNUMBER(SEARCH("2",I302:P302)),2^(COLUMN(I302:P302)-COLUMN(I302)))),2)</f>
        <v>00</v>
      </c>
      <c r="S302" s="3" t="s">
        <v>29</v>
      </c>
      <c r="T302" s="3" t="s">
        <v>29</v>
      </c>
      <c r="U302" s="3" t="s">
        <v>29</v>
      </c>
      <c r="V302" s="3" t="s">
        <v>29</v>
      </c>
      <c r="W302" s="3" t="s">
        <v>29</v>
      </c>
      <c r="X302" s="3" t="s">
        <v>29</v>
      </c>
      <c r="Y302" s="3" t="str" cm="1">
        <f t="array" ref="Y302">DEC2HEX(SUMPRODUCT(--ISNUMBER(SEARCH("1",S302:V302)),2^(COLUMN(S302:V302)-COLUMN(S302))) + SUMPRODUCT(--ISNUMBER(SEARCH("1",W302:X302)),2^(COLUMN(W302:X302)-COLUMN(W302)+2)), 2)</f>
        <v>00</v>
      </c>
    </row>
    <row r="303" spans="3:25">
      <c r="C303" s="6" t="str">
        <f t="shared" si="6"/>
        <v>127</v>
      </c>
      <c r="G303" s="3">
        <v>0</v>
      </c>
      <c r="H303" s="3">
        <f t="shared" si="3"/>
        <v>1</v>
      </c>
      <c r="I303" s="3" t="s">
        <v>29</v>
      </c>
      <c r="J303" s="3" t="s">
        <v>29</v>
      </c>
      <c r="K303" s="3" t="s">
        <v>29</v>
      </c>
      <c r="L303" s="3" t="s">
        <v>29</v>
      </c>
      <c r="M303" s="3" t="s">
        <v>29</v>
      </c>
      <c r="N303" s="3" t="s">
        <v>29</v>
      </c>
      <c r="O303" s="3" t="s">
        <v>29</v>
      </c>
      <c r="P303" s="3" t="s">
        <v>29</v>
      </c>
      <c r="Q303" s="3" t="str" cm="1">
        <f t="array" ref="Q303">DEC2HEX(IF(G303=0, 0, MIN(IF(G303=1, 255, 30), SUMPRODUCT(--ISNUMBER(SEARCH("1",I303:P303)),2^(COLUMN(I303:P303)-COLUMN(I303))))), 2)</f>
        <v>00</v>
      </c>
      <c r="R303" s="3" t="str" cm="1">
        <f t="array" ref="R303">DEC2HEX(IF(G303&lt;&gt;2,0,SUMPRODUCT(--ISNUMBER(SEARCH("2",I303:P303)),2^(COLUMN(I303:P303)-COLUMN(I303)))),2)</f>
        <v>00</v>
      </c>
      <c r="S303" s="3" t="s">
        <v>29</v>
      </c>
      <c r="T303" s="3" t="s">
        <v>29</v>
      </c>
      <c r="U303" s="3" t="s">
        <v>29</v>
      </c>
      <c r="V303" s="3" t="s">
        <v>29</v>
      </c>
      <c r="W303" s="3" t="s">
        <v>29</v>
      </c>
      <c r="X303" s="3" t="s">
        <v>29</v>
      </c>
      <c r="Y303" s="3" t="str" cm="1">
        <f t="array" ref="Y303">DEC2HEX(SUMPRODUCT(--ISNUMBER(SEARCH("1",S303:V303)),2^(COLUMN(S303:V303)-COLUMN(S303))) + SUMPRODUCT(--ISNUMBER(SEARCH("1",W303:X303)),2^(COLUMN(W303:X303)-COLUMN(W303)+2)), 2)</f>
        <v>00</v>
      </c>
    </row>
    <row r="304" spans="3:25">
      <c r="C304" s="6" t="str">
        <f t="shared" si="6"/>
        <v>128</v>
      </c>
      <c r="G304" s="3">
        <v>0</v>
      </c>
      <c r="H304" s="3">
        <f t="shared" si="3"/>
        <v>1</v>
      </c>
      <c r="I304" s="3" t="s">
        <v>29</v>
      </c>
      <c r="J304" s="3" t="s">
        <v>29</v>
      </c>
      <c r="K304" s="3" t="s">
        <v>29</v>
      </c>
      <c r="L304" s="3" t="s">
        <v>29</v>
      </c>
      <c r="M304" s="3" t="s">
        <v>29</v>
      </c>
      <c r="N304" s="3" t="s">
        <v>29</v>
      </c>
      <c r="O304" s="3" t="s">
        <v>29</v>
      </c>
      <c r="P304" s="3" t="s">
        <v>29</v>
      </c>
      <c r="Q304" s="3" t="str" cm="1">
        <f t="array" ref="Q304">DEC2HEX(IF(G304=0, 0, MIN(IF(G304=1, 255, 30), SUMPRODUCT(--ISNUMBER(SEARCH("1",I304:P304)),2^(COLUMN(I304:P304)-COLUMN(I304))))), 2)</f>
        <v>00</v>
      </c>
      <c r="R304" s="3" t="str" cm="1">
        <f t="array" ref="R304">DEC2HEX(IF(G304&lt;&gt;2,0,SUMPRODUCT(--ISNUMBER(SEARCH("2",I304:P304)),2^(COLUMN(I304:P304)-COLUMN(I304)))),2)</f>
        <v>00</v>
      </c>
      <c r="S304" s="3" t="s">
        <v>29</v>
      </c>
      <c r="T304" s="3" t="s">
        <v>29</v>
      </c>
      <c r="U304" s="3" t="s">
        <v>29</v>
      </c>
      <c r="V304" s="3" t="s">
        <v>29</v>
      </c>
      <c r="W304" s="3" t="s">
        <v>29</v>
      </c>
      <c r="X304" s="3" t="s">
        <v>29</v>
      </c>
      <c r="Y304" s="3" t="str" cm="1">
        <f t="array" ref="Y304">DEC2HEX(SUMPRODUCT(--ISNUMBER(SEARCH("1",S304:V304)),2^(COLUMN(S304:V304)-COLUMN(S304))) + SUMPRODUCT(--ISNUMBER(SEARCH("1",W304:X304)),2^(COLUMN(W304:X304)-COLUMN(W304)+2)), 2)</f>
        <v>00</v>
      </c>
    </row>
    <row r="305" spans="3:25">
      <c r="C305" s="6" t="str">
        <f t="shared" si="6"/>
        <v>129</v>
      </c>
      <c r="G305" s="3">
        <v>0</v>
      </c>
      <c r="H305" s="3">
        <f t="shared" si="3"/>
        <v>1</v>
      </c>
      <c r="I305" s="3" t="s">
        <v>29</v>
      </c>
      <c r="J305" s="3" t="s">
        <v>29</v>
      </c>
      <c r="K305" s="3" t="s">
        <v>29</v>
      </c>
      <c r="L305" s="3" t="s">
        <v>29</v>
      </c>
      <c r="M305" s="3" t="s">
        <v>29</v>
      </c>
      <c r="N305" s="3" t="s">
        <v>29</v>
      </c>
      <c r="O305" s="3" t="s">
        <v>29</v>
      </c>
      <c r="P305" s="3" t="s">
        <v>29</v>
      </c>
      <c r="Q305" s="3" t="str" cm="1">
        <f t="array" ref="Q305">DEC2HEX(IF(G305=0, 0, MIN(IF(G305=1, 255, 30), SUMPRODUCT(--ISNUMBER(SEARCH("1",I305:P305)),2^(COLUMN(I305:P305)-COLUMN(I305))))), 2)</f>
        <v>00</v>
      </c>
      <c r="R305" s="3" t="str" cm="1">
        <f t="array" ref="R305">DEC2HEX(IF(G305&lt;&gt;2,0,SUMPRODUCT(--ISNUMBER(SEARCH("2",I305:P305)),2^(COLUMN(I305:P305)-COLUMN(I305)))),2)</f>
        <v>00</v>
      </c>
      <c r="S305" s="3" t="s">
        <v>29</v>
      </c>
      <c r="T305" s="3" t="s">
        <v>29</v>
      </c>
      <c r="U305" s="3" t="s">
        <v>29</v>
      </c>
      <c r="V305" s="3" t="s">
        <v>29</v>
      </c>
      <c r="W305" s="3" t="s">
        <v>29</v>
      </c>
      <c r="X305" s="3" t="s">
        <v>29</v>
      </c>
      <c r="Y305" s="3" t="str" cm="1">
        <f t="array" ref="Y305">DEC2HEX(SUMPRODUCT(--ISNUMBER(SEARCH("1",S305:V305)),2^(COLUMN(S305:V305)-COLUMN(S305))) + SUMPRODUCT(--ISNUMBER(SEARCH("1",W305:X305)),2^(COLUMN(W305:X305)-COLUMN(W305)+2)), 2)</f>
        <v>00</v>
      </c>
    </row>
    <row r="306" spans="3:25">
      <c r="C306" s="6" t="str">
        <f t="shared" si="6"/>
        <v>12A</v>
      </c>
      <c r="G306" s="3">
        <v>0</v>
      </c>
      <c r="H306" s="3">
        <f t="shared" si="3"/>
        <v>1</v>
      </c>
      <c r="I306" s="3" t="s">
        <v>29</v>
      </c>
      <c r="J306" s="3" t="s">
        <v>29</v>
      </c>
      <c r="K306" s="3" t="s">
        <v>29</v>
      </c>
      <c r="L306" s="3" t="s">
        <v>29</v>
      </c>
      <c r="M306" s="3" t="s">
        <v>29</v>
      </c>
      <c r="N306" s="3" t="s">
        <v>29</v>
      </c>
      <c r="O306" s="3" t="s">
        <v>29</v>
      </c>
      <c r="P306" s="3" t="s">
        <v>29</v>
      </c>
      <c r="Q306" s="3" t="str" cm="1">
        <f t="array" ref="Q306">DEC2HEX(IF(G306=0, 0, MIN(IF(G306=1, 255, 30), SUMPRODUCT(--ISNUMBER(SEARCH("1",I306:P306)),2^(COLUMN(I306:P306)-COLUMN(I306))))), 2)</f>
        <v>00</v>
      </c>
      <c r="R306" s="3" t="str" cm="1">
        <f t="array" ref="R306">DEC2HEX(IF(G306&lt;&gt;2,0,SUMPRODUCT(--ISNUMBER(SEARCH("2",I306:P306)),2^(COLUMN(I306:P306)-COLUMN(I306)))),2)</f>
        <v>00</v>
      </c>
      <c r="S306" s="3" t="s">
        <v>29</v>
      </c>
      <c r="T306" s="3" t="s">
        <v>29</v>
      </c>
      <c r="U306" s="3" t="s">
        <v>29</v>
      </c>
      <c r="V306" s="3" t="s">
        <v>29</v>
      </c>
      <c r="W306" s="3" t="s">
        <v>29</v>
      </c>
      <c r="X306" s="3" t="s">
        <v>29</v>
      </c>
      <c r="Y306" s="3" t="str" cm="1">
        <f t="array" ref="Y306">DEC2HEX(SUMPRODUCT(--ISNUMBER(SEARCH("1",S306:V306)),2^(COLUMN(S306:V306)-COLUMN(S306))) + SUMPRODUCT(--ISNUMBER(SEARCH("1",W306:X306)),2^(COLUMN(W306:X306)-COLUMN(W306)+2)), 2)</f>
        <v>00</v>
      </c>
    </row>
    <row r="307" spans="3:25">
      <c r="C307" s="6" t="str">
        <f t="shared" si="6"/>
        <v>12B</v>
      </c>
      <c r="G307" s="3">
        <v>0</v>
      </c>
      <c r="H307" s="3">
        <f t="shared" si="3"/>
        <v>1</v>
      </c>
      <c r="I307" s="3" t="s">
        <v>29</v>
      </c>
      <c r="J307" s="3" t="s">
        <v>29</v>
      </c>
      <c r="K307" s="3" t="s">
        <v>29</v>
      </c>
      <c r="L307" s="3" t="s">
        <v>29</v>
      </c>
      <c r="M307" s="3" t="s">
        <v>29</v>
      </c>
      <c r="N307" s="3" t="s">
        <v>29</v>
      </c>
      <c r="O307" s="3" t="s">
        <v>29</v>
      </c>
      <c r="P307" s="3" t="s">
        <v>29</v>
      </c>
      <c r="Q307" s="3" t="str" cm="1">
        <f t="array" ref="Q307">DEC2HEX(IF(G307=0, 0, MIN(IF(G307=1, 255, 30), SUMPRODUCT(--ISNUMBER(SEARCH("1",I307:P307)),2^(COLUMN(I307:P307)-COLUMN(I307))))), 2)</f>
        <v>00</v>
      </c>
      <c r="R307" s="3" t="str" cm="1">
        <f t="array" ref="R307">DEC2HEX(IF(G307&lt;&gt;2,0,SUMPRODUCT(--ISNUMBER(SEARCH("2",I307:P307)),2^(COLUMN(I307:P307)-COLUMN(I307)))),2)</f>
        <v>00</v>
      </c>
      <c r="S307" s="3" t="s">
        <v>29</v>
      </c>
      <c r="T307" s="3" t="s">
        <v>29</v>
      </c>
      <c r="U307" s="3" t="s">
        <v>29</v>
      </c>
      <c r="V307" s="3" t="s">
        <v>29</v>
      </c>
      <c r="W307" s="3" t="s">
        <v>29</v>
      </c>
      <c r="X307" s="3" t="s">
        <v>29</v>
      </c>
      <c r="Y307" s="3" t="str" cm="1">
        <f t="array" ref="Y307">DEC2HEX(SUMPRODUCT(--ISNUMBER(SEARCH("1",S307:V307)),2^(COLUMN(S307:V307)-COLUMN(S307))) + SUMPRODUCT(--ISNUMBER(SEARCH("1",W307:X307)),2^(COLUMN(W307:X307)-COLUMN(W307)+2)), 2)</f>
        <v>00</v>
      </c>
    </row>
    <row r="308" spans="3:25">
      <c r="C308" s="6" t="str">
        <f t="shared" si="6"/>
        <v>12C</v>
      </c>
      <c r="G308" s="3">
        <v>0</v>
      </c>
      <c r="H308" s="3">
        <f t="shared" si="3"/>
        <v>1</v>
      </c>
      <c r="I308" s="3" t="s">
        <v>29</v>
      </c>
      <c r="J308" s="3" t="s">
        <v>29</v>
      </c>
      <c r="K308" s="3" t="s">
        <v>29</v>
      </c>
      <c r="L308" s="3" t="s">
        <v>29</v>
      </c>
      <c r="M308" s="3" t="s">
        <v>29</v>
      </c>
      <c r="N308" s="3" t="s">
        <v>29</v>
      </c>
      <c r="O308" s="3" t="s">
        <v>29</v>
      </c>
      <c r="P308" s="3" t="s">
        <v>29</v>
      </c>
      <c r="Q308" s="3" t="str" cm="1">
        <f t="array" ref="Q308">DEC2HEX(IF(G308=0, 0, MIN(IF(G308=1, 255, 30), SUMPRODUCT(--ISNUMBER(SEARCH("1",I308:P308)),2^(COLUMN(I308:P308)-COLUMN(I308))))), 2)</f>
        <v>00</v>
      </c>
      <c r="R308" s="3" t="str" cm="1">
        <f t="array" ref="R308">DEC2HEX(IF(G308&lt;&gt;2,0,SUMPRODUCT(--ISNUMBER(SEARCH("2",I308:P308)),2^(COLUMN(I308:P308)-COLUMN(I308)))),2)</f>
        <v>00</v>
      </c>
      <c r="S308" s="3" t="s">
        <v>29</v>
      </c>
      <c r="T308" s="3" t="s">
        <v>29</v>
      </c>
      <c r="U308" s="3" t="s">
        <v>29</v>
      </c>
      <c r="V308" s="3" t="s">
        <v>29</v>
      </c>
      <c r="W308" s="3" t="s">
        <v>29</v>
      </c>
      <c r="X308" s="3" t="s">
        <v>29</v>
      </c>
      <c r="Y308" s="3" t="str" cm="1">
        <f t="array" ref="Y308">DEC2HEX(SUMPRODUCT(--ISNUMBER(SEARCH("1",S308:V308)),2^(COLUMN(S308:V308)-COLUMN(S308))) + SUMPRODUCT(--ISNUMBER(SEARCH("1",W308:X308)),2^(COLUMN(W308:X308)-COLUMN(W308)+2)), 2)</f>
        <v>00</v>
      </c>
    </row>
    <row r="309" spans="3:25">
      <c r="C309" s="6" t="str">
        <f t="shared" si="6"/>
        <v>12D</v>
      </c>
      <c r="G309" s="3">
        <v>0</v>
      </c>
      <c r="H309" s="3">
        <f t="shared" si="3"/>
        <v>1</v>
      </c>
      <c r="I309" s="3" t="s">
        <v>29</v>
      </c>
      <c r="J309" s="3" t="s">
        <v>29</v>
      </c>
      <c r="K309" s="3" t="s">
        <v>29</v>
      </c>
      <c r="L309" s="3" t="s">
        <v>29</v>
      </c>
      <c r="M309" s="3" t="s">
        <v>29</v>
      </c>
      <c r="N309" s="3" t="s">
        <v>29</v>
      </c>
      <c r="O309" s="3" t="s">
        <v>29</v>
      </c>
      <c r="P309" s="3" t="s">
        <v>29</v>
      </c>
      <c r="Q309" s="3" t="str" cm="1">
        <f t="array" ref="Q309">DEC2HEX(IF(G309=0, 0, MIN(IF(G309=1, 255, 30), SUMPRODUCT(--ISNUMBER(SEARCH("1",I309:P309)),2^(COLUMN(I309:P309)-COLUMN(I309))))), 2)</f>
        <v>00</v>
      </c>
      <c r="R309" s="3" t="str" cm="1">
        <f t="array" ref="R309">DEC2HEX(IF(G309&lt;&gt;2,0,SUMPRODUCT(--ISNUMBER(SEARCH("2",I309:P309)),2^(COLUMN(I309:P309)-COLUMN(I309)))),2)</f>
        <v>00</v>
      </c>
      <c r="S309" s="3" t="s">
        <v>29</v>
      </c>
      <c r="T309" s="3" t="s">
        <v>29</v>
      </c>
      <c r="U309" s="3" t="s">
        <v>29</v>
      </c>
      <c r="V309" s="3" t="s">
        <v>29</v>
      </c>
      <c r="W309" s="3" t="s">
        <v>29</v>
      </c>
      <c r="X309" s="3" t="s">
        <v>29</v>
      </c>
      <c r="Y309" s="3" t="str" cm="1">
        <f t="array" ref="Y309">DEC2HEX(SUMPRODUCT(--ISNUMBER(SEARCH("1",S309:V309)),2^(COLUMN(S309:V309)-COLUMN(S309))) + SUMPRODUCT(--ISNUMBER(SEARCH("1",W309:X309)),2^(COLUMN(W309:X309)-COLUMN(W309)+2)), 2)</f>
        <v>00</v>
      </c>
    </row>
    <row r="310" spans="3:25">
      <c r="C310" s="6" t="str">
        <f t="shared" si="6"/>
        <v>12E</v>
      </c>
      <c r="G310" s="3">
        <v>0</v>
      </c>
      <c r="H310" s="3">
        <f t="shared" si="3"/>
        <v>1</v>
      </c>
      <c r="I310" s="3" t="s">
        <v>29</v>
      </c>
      <c r="J310" s="3" t="s">
        <v>29</v>
      </c>
      <c r="K310" s="3" t="s">
        <v>29</v>
      </c>
      <c r="L310" s="3" t="s">
        <v>29</v>
      </c>
      <c r="M310" s="3" t="s">
        <v>29</v>
      </c>
      <c r="N310" s="3" t="s">
        <v>29</v>
      </c>
      <c r="O310" s="3" t="s">
        <v>29</v>
      </c>
      <c r="P310" s="3" t="s">
        <v>29</v>
      </c>
      <c r="Q310" s="3" t="str" cm="1">
        <f t="array" ref="Q310">DEC2HEX(IF(G310=0, 0, MIN(IF(G310=1, 255, 30), SUMPRODUCT(--ISNUMBER(SEARCH("1",I310:P310)),2^(COLUMN(I310:P310)-COLUMN(I310))))), 2)</f>
        <v>00</v>
      </c>
      <c r="R310" s="3" t="str" cm="1">
        <f t="array" ref="R310">DEC2HEX(IF(G310&lt;&gt;2,0,SUMPRODUCT(--ISNUMBER(SEARCH("2",I310:P310)),2^(COLUMN(I310:P310)-COLUMN(I310)))),2)</f>
        <v>00</v>
      </c>
      <c r="S310" s="3" t="s">
        <v>29</v>
      </c>
      <c r="T310" s="3" t="s">
        <v>29</v>
      </c>
      <c r="U310" s="3" t="s">
        <v>29</v>
      </c>
      <c r="V310" s="3" t="s">
        <v>29</v>
      </c>
      <c r="W310" s="3" t="s">
        <v>29</v>
      </c>
      <c r="X310" s="3" t="s">
        <v>29</v>
      </c>
      <c r="Y310" s="3" t="str" cm="1">
        <f t="array" ref="Y310">DEC2HEX(SUMPRODUCT(--ISNUMBER(SEARCH("1",S310:V310)),2^(COLUMN(S310:V310)-COLUMN(S310))) + SUMPRODUCT(--ISNUMBER(SEARCH("1",W310:X310)),2^(COLUMN(W310:X310)-COLUMN(W310)+2)), 2)</f>
        <v>00</v>
      </c>
    </row>
    <row r="311" spans="3:25">
      <c r="C311" s="6" t="str">
        <f t="shared" si="6"/>
        <v>12F</v>
      </c>
      <c r="G311" s="3">
        <v>0</v>
      </c>
      <c r="H311" s="3">
        <f t="shared" si="3"/>
        <v>1</v>
      </c>
      <c r="I311" s="3" t="s">
        <v>29</v>
      </c>
      <c r="J311" s="3" t="s">
        <v>29</v>
      </c>
      <c r="K311" s="3" t="s">
        <v>29</v>
      </c>
      <c r="L311" s="3" t="s">
        <v>29</v>
      </c>
      <c r="M311" s="3" t="s">
        <v>29</v>
      </c>
      <c r="N311" s="3" t="s">
        <v>29</v>
      </c>
      <c r="O311" s="3" t="s">
        <v>29</v>
      </c>
      <c r="P311" s="3" t="s">
        <v>29</v>
      </c>
      <c r="Q311" s="3" t="str" cm="1">
        <f t="array" ref="Q311">DEC2HEX(IF(G311=0, 0, MIN(IF(G311=1, 255, 30), SUMPRODUCT(--ISNUMBER(SEARCH("1",I311:P311)),2^(COLUMN(I311:P311)-COLUMN(I311))))), 2)</f>
        <v>00</v>
      </c>
      <c r="R311" s="3" t="str" cm="1">
        <f t="array" ref="R311">DEC2HEX(IF(G311&lt;&gt;2,0,SUMPRODUCT(--ISNUMBER(SEARCH("2",I311:P311)),2^(COLUMN(I311:P311)-COLUMN(I311)))),2)</f>
        <v>00</v>
      </c>
      <c r="S311" s="3" t="s">
        <v>29</v>
      </c>
      <c r="T311" s="3" t="s">
        <v>29</v>
      </c>
      <c r="U311" s="3" t="s">
        <v>29</v>
      </c>
      <c r="V311" s="3" t="s">
        <v>29</v>
      </c>
      <c r="W311" s="3" t="s">
        <v>29</v>
      </c>
      <c r="X311" s="3" t="s">
        <v>29</v>
      </c>
      <c r="Y311" s="3" t="str" cm="1">
        <f t="array" ref="Y311">DEC2HEX(SUMPRODUCT(--ISNUMBER(SEARCH("1",S311:V311)),2^(COLUMN(S311:V311)-COLUMN(S311))) + SUMPRODUCT(--ISNUMBER(SEARCH("1",W311:X311)),2^(COLUMN(W311:X311)-COLUMN(W311)+2)), 2)</f>
        <v>00</v>
      </c>
    </row>
    <row r="312" spans="3:25">
      <c r="C312" s="6" t="str">
        <f t="shared" si="6"/>
        <v>130</v>
      </c>
      <c r="G312" s="3">
        <v>0</v>
      </c>
      <c r="H312" s="3">
        <f t="shared" si="3"/>
        <v>1</v>
      </c>
      <c r="I312" s="3" t="s">
        <v>29</v>
      </c>
      <c r="J312" s="3" t="s">
        <v>29</v>
      </c>
      <c r="K312" s="3" t="s">
        <v>29</v>
      </c>
      <c r="L312" s="3" t="s">
        <v>29</v>
      </c>
      <c r="M312" s="3" t="s">
        <v>29</v>
      </c>
      <c r="N312" s="3" t="s">
        <v>29</v>
      </c>
      <c r="O312" s="3" t="s">
        <v>29</v>
      </c>
      <c r="P312" s="3" t="s">
        <v>29</v>
      </c>
      <c r="Q312" s="3" t="str" cm="1">
        <f t="array" ref="Q312">DEC2HEX(IF(G312=0, 0, MIN(IF(G312=1, 255, 30), SUMPRODUCT(--ISNUMBER(SEARCH("1",I312:P312)),2^(COLUMN(I312:P312)-COLUMN(I312))))), 2)</f>
        <v>00</v>
      </c>
      <c r="R312" s="3" t="str" cm="1">
        <f t="array" ref="R312">DEC2HEX(IF(G312&lt;&gt;2,0,SUMPRODUCT(--ISNUMBER(SEARCH("2",I312:P312)),2^(COLUMN(I312:P312)-COLUMN(I312)))),2)</f>
        <v>00</v>
      </c>
      <c r="S312" s="3" t="s">
        <v>29</v>
      </c>
      <c r="T312" s="3" t="s">
        <v>29</v>
      </c>
      <c r="U312" s="3" t="s">
        <v>29</v>
      </c>
      <c r="V312" s="3" t="s">
        <v>29</v>
      </c>
      <c r="W312" s="3" t="s">
        <v>29</v>
      </c>
      <c r="X312" s="3" t="s">
        <v>29</v>
      </c>
      <c r="Y312" s="3" t="str" cm="1">
        <f t="array" ref="Y312">DEC2HEX(SUMPRODUCT(--ISNUMBER(SEARCH("1",S312:V312)),2^(COLUMN(S312:V312)-COLUMN(S312))) + SUMPRODUCT(--ISNUMBER(SEARCH("1",W312:X312)),2^(COLUMN(W312:X312)-COLUMN(W312)+2)), 2)</f>
        <v>00</v>
      </c>
    </row>
    <row r="313" spans="3:25">
      <c r="C313" s="6" t="str">
        <f t="shared" si="6"/>
        <v>131</v>
      </c>
      <c r="G313" s="3">
        <v>0</v>
      </c>
      <c r="H313" s="3">
        <f t="shared" si="3"/>
        <v>1</v>
      </c>
      <c r="I313" s="3" t="s">
        <v>29</v>
      </c>
      <c r="J313" s="3" t="s">
        <v>29</v>
      </c>
      <c r="K313" s="3" t="s">
        <v>29</v>
      </c>
      <c r="L313" s="3" t="s">
        <v>29</v>
      </c>
      <c r="M313" s="3" t="s">
        <v>29</v>
      </c>
      <c r="N313" s="3" t="s">
        <v>29</v>
      </c>
      <c r="O313" s="3" t="s">
        <v>29</v>
      </c>
      <c r="P313" s="3" t="s">
        <v>29</v>
      </c>
      <c r="Q313" s="3" t="str" cm="1">
        <f t="array" ref="Q313">DEC2HEX(IF(G313=0, 0, MIN(IF(G313=1, 255, 30), SUMPRODUCT(--ISNUMBER(SEARCH("1",I313:P313)),2^(COLUMN(I313:P313)-COLUMN(I313))))), 2)</f>
        <v>00</v>
      </c>
      <c r="R313" s="3" t="str" cm="1">
        <f t="array" ref="R313">DEC2HEX(IF(G313&lt;&gt;2,0,SUMPRODUCT(--ISNUMBER(SEARCH("2",I313:P313)),2^(COLUMN(I313:P313)-COLUMN(I313)))),2)</f>
        <v>00</v>
      </c>
      <c r="S313" s="3" t="s">
        <v>29</v>
      </c>
      <c r="T313" s="3" t="s">
        <v>29</v>
      </c>
      <c r="U313" s="3" t="s">
        <v>29</v>
      </c>
      <c r="V313" s="3" t="s">
        <v>29</v>
      </c>
      <c r="W313" s="3" t="s">
        <v>29</v>
      </c>
      <c r="X313" s="3" t="s">
        <v>29</v>
      </c>
      <c r="Y313" s="3" t="str" cm="1">
        <f t="array" ref="Y313">DEC2HEX(SUMPRODUCT(--ISNUMBER(SEARCH("1",S313:V313)),2^(COLUMN(S313:V313)-COLUMN(S313))) + SUMPRODUCT(--ISNUMBER(SEARCH("1",W313:X313)),2^(COLUMN(W313:X313)-COLUMN(W313)+2)), 2)</f>
        <v>00</v>
      </c>
    </row>
    <row r="314" spans="3:25">
      <c r="C314" s="6" t="str">
        <f t="shared" si="6"/>
        <v>132</v>
      </c>
      <c r="G314" s="3">
        <v>0</v>
      </c>
      <c r="H314" s="3">
        <f t="shared" si="3"/>
        <v>1</v>
      </c>
      <c r="I314" s="3" t="s">
        <v>29</v>
      </c>
      <c r="J314" s="3" t="s">
        <v>29</v>
      </c>
      <c r="K314" s="3" t="s">
        <v>29</v>
      </c>
      <c r="L314" s="3" t="s">
        <v>29</v>
      </c>
      <c r="M314" s="3" t="s">
        <v>29</v>
      </c>
      <c r="N314" s="3" t="s">
        <v>29</v>
      </c>
      <c r="O314" s="3" t="s">
        <v>29</v>
      </c>
      <c r="P314" s="3" t="s">
        <v>29</v>
      </c>
      <c r="Q314" s="3" t="str" cm="1">
        <f t="array" ref="Q314">DEC2HEX(IF(G314=0, 0, MIN(IF(G314=1, 255, 30), SUMPRODUCT(--ISNUMBER(SEARCH("1",I314:P314)),2^(COLUMN(I314:P314)-COLUMN(I314))))), 2)</f>
        <v>00</v>
      </c>
      <c r="R314" s="3" t="str" cm="1">
        <f t="array" ref="R314">DEC2HEX(IF(G314&lt;&gt;2,0,SUMPRODUCT(--ISNUMBER(SEARCH("2",I314:P314)),2^(COLUMN(I314:P314)-COLUMN(I314)))),2)</f>
        <v>00</v>
      </c>
      <c r="S314" s="3" t="s">
        <v>29</v>
      </c>
      <c r="T314" s="3" t="s">
        <v>29</v>
      </c>
      <c r="U314" s="3" t="s">
        <v>29</v>
      </c>
      <c r="V314" s="3" t="s">
        <v>29</v>
      </c>
      <c r="W314" s="3" t="s">
        <v>29</v>
      </c>
      <c r="X314" s="3" t="s">
        <v>29</v>
      </c>
      <c r="Y314" s="3" t="str" cm="1">
        <f t="array" ref="Y314">DEC2HEX(SUMPRODUCT(--ISNUMBER(SEARCH("1",S314:V314)),2^(COLUMN(S314:V314)-COLUMN(S314))) + SUMPRODUCT(--ISNUMBER(SEARCH("1",W314:X314)),2^(COLUMN(W314:X314)-COLUMN(W314)+2)), 2)</f>
        <v>00</v>
      </c>
    </row>
    <row r="315" spans="3:25">
      <c r="C315" s="6" t="str">
        <f t="shared" si="6"/>
        <v>133</v>
      </c>
      <c r="G315" s="3">
        <v>0</v>
      </c>
      <c r="H315" s="3">
        <f t="shared" si="3"/>
        <v>1</v>
      </c>
      <c r="I315" s="3" t="s">
        <v>29</v>
      </c>
      <c r="J315" s="3" t="s">
        <v>29</v>
      </c>
      <c r="K315" s="3" t="s">
        <v>29</v>
      </c>
      <c r="L315" s="3" t="s">
        <v>29</v>
      </c>
      <c r="M315" s="3" t="s">
        <v>29</v>
      </c>
      <c r="N315" s="3" t="s">
        <v>29</v>
      </c>
      <c r="O315" s="3" t="s">
        <v>29</v>
      </c>
      <c r="P315" s="3" t="s">
        <v>29</v>
      </c>
      <c r="Q315" s="3" t="str" cm="1">
        <f t="array" ref="Q315">DEC2HEX(IF(G315=0, 0, MIN(IF(G315=1, 255, 30), SUMPRODUCT(--ISNUMBER(SEARCH("1",I315:P315)),2^(COLUMN(I315:P315)-COLUMN(I315))))), 2)</f>
        <v>00</v>
      </c>
      <c r="R315" s="3" t="str" cm="1">
        <f t="array" ref="R315">DEC2HEX(IF(G315&lt;&gt;2,0,SUMPRODUCT(--ISNUMBER(SEARCH("2",I315:P315)),2^(COLUMN(I315:P315)-COLUMN(I315)))),2)</f>
        <v>00</v>
      </c>
      <c r="S315" s="3" t="s">
        <v>29</v>
      </c>
      <c r="T315" s="3" t="s">
        <v>29</v>
      </c>
      <c r="U315" s="3" t="s">
        <v>29</v>
      </c>
      <c r="V315" s="3" t="s">
        <v>29</v>
      </c>
      <c r="W315" s="3" t="s">
        <v>29</v>
      </c>
      <c r="X315" s="3" t="s">
        <v>29</v>
      </c>
      <c r="Y315" s="3" t="str" cm="1">
        <f t="array" ref="Y315">DEC2HEX(SUMPRODUCT(--ISNUMBER(SEARCH("1",S315:V315)),2^(COLUMN(S315:V315)-COLUMN(S315))) + SUMPRODUCT(--ISNUMBER(SEARCH("1",W315:X315)),2^(COLUMN(W315:X315)-COLUMN(W315)+2)), 2)</f>
        <v>00</v>
      </c>
    </row>
    <row r="316" spans="3:25">
      <c r="C316" s="6" t="str">
        <f t="shared" si="6"/>
        <v>134</v>
      </c>
      <c r="G316" s="3">
        <v>0</v>
      </c>
      <c r="H316" s="3">
        <f t="shared" si="3"/>
        <v>1</v>
      </c>
      <c r="I316" s="3" t="s">
        <v>29</v>
      </c>
      <c r="J316" s="3" t="s">
        <v>29</v>
      </c>
      <c r="K316" s="3" t="s">
        <v>29</v>
      </c>
      <c r="L316" s="3" t="s">
        <v>29</v>
      </c>
      <c r="M316" s="3" t="s">
        <v>29</v>
      </c>
      <c r="N316" s="3" t="s">
        <v>29</v>
      </c>
      <c r="O316" s="3" t="s">
        <v>29</v>
      </c>
      <c r="P316" s="3" t="s">
        <v>29</v>
      </c>
      <c r="Q316" s="3" t="str" cm="1">
        <f t="array" ref="Q316">DEC2HEX(IF(G316=0, 0, MIN(IF(G316=1, 255, 30), SUMPRODUCT(--ISNUMBER(SEARCH("1",I316:P316)),2^(COLUMN(I316:P316)-COLUMN(I316))))), 2)</f>
        <v>00</v>
      </c>
      <c r="R316" s="3" t="str" cm="1">
        <f t="array" ref="R316">DEC2HEX(IF(G316&lt;&gt;2,0,SUMPRODUCT(--ISNUMBER(SEARCH("2",I316:P316)),2^(COLUMN(I316:P316)-COLUMN(I316)))),2)</f>
        <v>00</v>
      </c>
      <c r="S316" s="3" t="s">
        <v>29</v>
      </c>
      <c r="T316" s="3" t="s">
        <v>29</v>
      </c>
      <c r="U316" s="3" t="s">
        <v>29</v>
      </c>
      <c r="V316" s="3" t="s">
        <v>29</v>
      </c>
      <c r="W316" s="3" t="s">
        <v>29</v>
      </c>
      <c r="X316" s="3" t="s">
        <v>29</v>
      </c>
      <c r="Y316" s="3" t="str" cm="1">
        <f t="array" ref="Y316">DEC2HEX(SUMPRODUCT(--ISNUMBER(SEARCH("1",S316:V316)),2^(COLUMN(S316:V316)-COLUMN(S316))) + SUMPRODUCT(--ISNUMBER(SEARCH("1",W316:X316)),2^(COLUMN(W316:X316)-COLUMN(W316)+2)), 2)</f>
        <v>00</v>
      </c>
    </row>
    <row r="317" spans="3:25">
      <c r="C317" s="6" t="str">
        <f t="shared" si="6"/>
        <v>135</v>
      </c>
      <c r="G317" s="3">
        <v>0</v>
      </c>
      <c r="H317" s="3">
        <f t="shared" si="3"/>
        <v>1</v>
      </c>
      <c r="I317" s="3" t="s">
        <v>29</v>
      </c>
      <c r="J317" s="3" t="s">
        <v>29</v>
      </c>
      <c r="K317" s="3" t="s">
        <v>29</v>
      </c>
      <c r="L317" s="3" t="s">
        <v>29</v>
      </c>
      <c r="M317" s="3" t="s">
        <v>29</v>
      </c>
      <c r="N317" s="3" t="s">
        <v>29</v>
      </c>
      <c r="O317" s="3" t="s">
        <v>29</v>
      </c>
      <c r="P317" s="3" t="s">
        <v>29</v>
      </c>
      <c r="Q317" s="3" t="str" cm="1">
        <f t="array" ref="Q317">DEC2HEX(IF(G317=0, 0, MIN(IF(G317=1, 255, 30), SUMPRODUCT(--ISNUMBER(SEARCH("1",I317:P317)),2^(COLUMN(I317:P317)-COLUMN(I317))))), 2)</f>
        <v>00</v>
      </c>
      <c r="R317" s="3" t="str" cm="1">
        <f t="array" ref="R317">DEC2HEX(IF(G317&lt;&gt;2,0,SUMPRODUCT(--ISNUMBER(SEARCH("2",I317:P317)),2^(COLUMN(I317:P317)-COLUMN(I317)))),2)</f>
        <v>00</v>
      </c>
      <c r="S317" s="3" t="s">
        <v>29</v>
      </c>
      <c r="T317" s="3" t="s">
        <v>29</v>
      </c>
      <c r="U317" s="3" t="s">
        <v>29</v>
      </c>
      <c r="V317" s="3" t="s">
        <v>29</v>
      </c>
      <c r="W317" s="3" t="s">
        <v>29</v>
      </c>
      <c r="X317" s="3" t="s">
        <v>29</v>
      </c>
      <c r="Y317" s="3" t="str" cm="1">
        <f t="array" ref="Y317">DEC2HEX(SUMPRODUCT(--ISNUMBER(SEARCH("1",S317:V317)),2^(COLUMN(S317:V317)-COLUMN(S317))) + SUMPRODUCT(--ISNUMBER(SEARCH("1",W317:X317)),2^(COLUMN(W317:X317)-COLUMN(W317)+2)), 2)</f>
        <v>00</v>
      </c>
    </row>
    <row r="318" spans="3:25">
      <c r="C318" s="6" t="str">
        <f t="shared" si="6"/>
        <v>136</v>
      </c>
      <c r="G318" s="3">
        <v>0</v>
      </c>
      <c r="H318" s="3">
        <f t="shared" si="3"/>
        <v>1</v>
      </c>
      <c r="I318" s="3" t="s">
        <v>29</v>
      </c>
      <c r="J318" s="3" t="s">
        <v>29</v>
      </c>
      <c r="K318" s="3" t="s">
        <v>29</v>
      </c>
      <c r="L318" s="3" t="s">
        <v>29</v>
      </c>
      <c r="M318" s="3" t="s">
        <v>29</v>
      </c>
      <c r="N318" s="3" t="s">
        <v>29</v>
      </c>
      <c r="O318" s="3" t="s">
        <v>29</v>
      </c>
      <c r="P318" s="3" t="s">
        <v>29</v>
      </c>
      <c r="Q318" s="3" t="str" cm="1">
        <f t="array" ref="Q318">DEC2HEX(IF(G318=0, 0, MIN(IF(G318=1, 255, 30), SUMPRODUCT(--ISNUMBER(SEARCH("1",I318:P318)),2^(COLUMN(I318:P318)-COLUMN(I318))))), 2)</f>
        <v>00</v>
      </c>
      <c r="R318" s="3" t="str" cm="1">
        <f t="array" ref="R318">DEC2HEX(IF(G318&lt;&gt;2,0,SUMPRODUCT(--ISNUMBER(SEARCH("2",I318:P318)),2^(COLUMN(I318:P318)-COLUMN(I318)))),2)</f>
        <v>00</v>
      </c>
      <c r="S318" s="3" t="s">
        <v>29</v>
      </c>
      <c r="T318" s="3" t="s">
        <v>29</v>
      </c>
      <c r="U318" s="3" t="s">
        <v>29</v>
      </c>
      <c r="V318" s="3" t="s">
        <v>29</v>
      </c>
      <c r="W318" s="3" t="s">
        <v>29</v>
      </c>
      <c r="X318" s="3" t="s">
        <v>29</v>
      </c>
      <c r="Y318" s="3" t="str" cm="1">
        <f t="array" ref="Y318">DEC2HEX(SUMPRODUCT(--ISNUMBER(SEARCH("1",S318:V318)),2^(COLUMN(S318:V318)-COLUMN(S318))) + SUMPRODUCT(--ISNUMBER(SEARCH("1",W318:X318)),2^(COLUMN(W318:X318)-COLUMN(W318)+2)), 2)</f>
        <v>00</v>
      </c>
    </row>
    <row r="319" spans="3:25">
      <c r="C319" s="6" t="str">
        <f t="shared" si="6"/>
        <v>137</v>
      </c>
      <c r="G319" s="3">
        <v>0</v>
      </c>
      <c r="H319" s="3">
        <f t="shared" si="3"/>
        <v>1</v>
      </c>
      <c r="I319" s="3" t="s">
        <v>29</v>
      </c>
      <c r="J319" s="3" t="s">
        <v>29</v>
      </c>
      <c r="K319" s="3" t="s">
        <v>29</v>
      </c>
      <c r="L319" s="3" t="s">
        <v>29</v>
      </c>
      <c r="M319" s="3" t="s">
        <v>29</v>
      </c>
      <c r="N319" s="3" t="s">
        <v>29</v>
      </c>
      <c r="O319" s="3" t="s">
        <v>29</v>
      </c>
      <c r="P319" s="3" t="s">
        <v>29</v>
      </c>
      <c r="Q319" s="3" t="str" cm="1">
        <f t="array" ref="Q319">DEC2HEX(IF(G319=0, 0, MIN(IF(G319=1, 255, 30), SUMPRODUCT(--ISNUMBER(SEARCH("1",I319:P319)),2^(COLUMN(I319:P319)-COLUMN(I319))))), 2)</f>
        <v>00</v>
      </c>
      <c r="R319" s="3" t="str" cm="1">
        <f t="array" ref="R319">DEC2HEX(IF(G319&lt;&gt;2,0,SUMPRODUCT(--ISNUMBER(SEARCH("2",I319:P319)),2^(COLUMN(I319:P319)-COLUMN(I319)))),2)</f>
        <v>00</v>
      </c>
      <c r="S319" s="3" t="s">
        <v>29</v>
      </c>
      <c r="T319" s="3" t="s">
        <v>29</v>
      </c>
      <c r="U319" s="3" t="s">
        <v>29</v>
      </c>
      <c r="V319" s="3" t="s">
        <v>29</v>
      </c>
      <c r="W319" s="3" t="s">
        <v>29</v>
      </c>
      <c r="X319" s="3" t="s">
        <v>29</v>
      </c>
      <c r="Y319" s="3" t="str" cm="1">
        <f t="array" ref="Y319">DEC2HEX(SUMPRODUCT(--ISNUMBER(SEARCH("1",S319:V319)),2^(COLUMN(S319:V319)-COLUMN(S319))) + SUMPRODUCT(--ISNUMBER(SEARCH("1",W319:X319)),2^(COLUMN(W319:X319)-COLUMN(W319)+2)), 2)</f>
        <v>00</v>
      </c>
    </row>
    <row r="320" spans="3:25">
      <c r="C320" s="6" t="str">
        <f t="shared" si="6"/>
        <v>138</v>
      </c>
      <c r="G320" s="3">
        <v>0</v>
      </c>
      <c r="H320" s="3">
        <f t="shared" si="3"/>
        <v>1</v>
      </c>
      <c r="I320" s="3" t="s">
        <v>29</v>
      </c>
      <c r="J320" s="3" t="s">
        <v>29</v>
      </c>
      <c r="K320" s="3" t="s">
        <v>29</v>
      </c>
      <c r="L320" s="3" t="s">
        <v>29</v>
      </c>
      <c r="M320" s="3" t="s">
        <v>29</v>
      </c>
      <c r="N320" s="3" t="s">
        <v>29</v>
      </c>
      <c r="O320" s="3" t="s">
        <v>29</v>
      </c>
      <c r="P320" s="3" t="s">
        <v>29</v>
      </c>
      <c r="Q320" s="3" t="str" cm="1">
        <f t="array" ref="Q320">DEC2HEX(IF(G320=0, 0, MIN(IF(G320=1, 255, 30), SUMPRODUCT(--ISNUMBER(SEARCH("1",I320:P320)),2^(COLUMN(I320:P320)-COLUMN(I320))))), 2)</f>
        <v>00</v>
      </c>
      <c r="R320" s="3" t="str" cm="1">
        <f t="array" ref="R320">DEC2HEX(IF(G320&lt;&gt;2,0,SUMPRODUCT(--ISNUMBER(SEARCH("2",I320:P320)),2^(COLUMN(I320:P320)-COLUMN(I320)))),2)</f>
        <v>00</v>
      </c>
      <c r="S320" s="3" t="s">
        <v>29</v>
      </c>
      <c r="T320" s="3" t="s">
        <v>29</v>
      </c>
      <c r="U320" s="3" t="s">
        <v>29</v>
      </c>
      <c r="V320" s="3" t="s">
        <v>29</v>
      </c>
      <c r="W320" s="3" t="s">
        <v>29</v>
      </c>
      <c r="X320" s="3" t="s">
        <v>29</v>
      </c>
      <c r="Y320" s="3" t="str" cm="1">
        <f t="array" ref="Y320">DEC2HEX(SUMPRODUCT(--ISNUMBER(SEARCH("1",S320:V320)),2^(COLUMN(S320:V320)-COLUMN(S320))) + SUMPRODUCT(--ISNUMBER(SEARCH("1",W320:X320)),2^(COLUMN(W320:X320)-COLUMN(W320)+2)), 2)</f>
        <v>00</v>
      </c>
    </row>
    <row r="321" spans="3:25">
      <c r="C321" s="6" t="str">
        <f t="shared" si="6"/>
        <v>139</v>
      </c>
      <c r="G321" s="3">
        <v>0</v>
      </c>
      <c r="H321" s="3">
        <f t="shared" si="3"/>
        <v>1</v>
      </c>
      <c r="I321" s="3" t="s">
        <v>29</v>
      </c>
      <c r="J321" s="3" t="s">
        <v>29</v>
      </c>
      <c r="K321" s="3" t="s">
        <v>29</v>
      </c>
      <c r="L321" s="3" t="s">
        <v>29</v>
      </c>
      <c r="M321" s="3" t="s">
        <v>29</v>
      </c>
      <c r="N321" s="3" t="s">
        <v>29</v>
      </c>
      <c r="O321" s="3" t="s">
        <v>29</v>
      </c>
      <c r="P321" s="3" t="s">
        <v>29</v>
      </c>
      <c r="Q321" s="3" t="str" cm="1">
        <f t="array" ref="Q321">DEC2HEX(IF(G321=0, 0, MIN(IF(G321=1, 255, 30), SUMPRODUCT(--ISNUMBER(SEARCH("1",I321:P321)),2^(COLUMN(I321:P321)-COLUMN(I321))))), 2)</f>
        <v>00</v>
      </c>
      <c r="R321" s="3" t="str" cm="1">
        <f t="array" ref="R321">DEC2HEX(IF(G321&lt;&gt;2,0,SUMPRODUCT(--ISNUMBER(SEARCH("2",I321:P321)),2^(COLUMN(I321:P321)-COLUMN(I321)))),2)</f>
        <v>00</v>
      </c>
      <c r="S321" s="3" t="s">
        <v>29</v>
      </c>
      <c r="T321" s="3" t="s">
        <v>29</v>
      </c>
      <c r="U321" s="3" t="s">
        <v>29</v>
      </c>
      <c r="V321" s="3" t="s">
        <v>29</v>
      </c>
      <c r="W321" s="3" t="s">
        <v>29</v>
      </c>
      <c r="X321" s="3" t="s">
        <v>29</v>
      </c>
      <c r="Y321" s="3" t="str" cm="1">
        <f t="array" ref="Y321">DEC2HEX(SUMPRODUCT(--ISNUMBER(SEARCH("1",S321:V321)),2^(COLUMN(S321:V321)-COLUMN(S321))) + SUMPRODUCT(--ISNUMBER(SEARCH("1",W321:X321)),2^(COLUMN(W321:X321)-COLUMN(W321)+2)), 2)</f>
        <v>00</v>
      </c>
    </row>
    <row r="322" spans="3:25">
      <c r="C322" s="6" t="str">
        <f t="shared" si="6"/>
        <v>13A</v>
      </c>
      <c r="G322" s="3">
        <v>0</v>
      </c>
      <c r="H322" s="3">
        <f t="shared" si="3"/>
        <v>1</v>
      </c>
      <c r="I322" s="3" t="s">
        <v>29</v>
      </c>
      <c r="J322" s="3" t="s">
        <v>29</v>
      </c>
      <c r="K322" s="3" t="s">
        <v>29</v>
      </c>
      <c r="L322" s="3" t="s">
        <v>29</v>
      </c>
      <c r="M322" s="3" t="s">
        <v>29</v>
      </c>
      <c r="N322" s="3" t="s">
        <v>29</v>
      </c>
      <c r="O322" s="3" t="s">
        <v>29</v>
      </c>
      <c r="P322" s="3" t="s">
        <v>29</v>
      </c>
      <c r="Q322" s="3" t="str" cm="1">
        <f t="array" ref="Q322">DEC2HEX(IF(G322=0, 0, MIN(IF(G322=1, 255, 30), SUMPRODUCT(--ISNUMBER(SEARCH("1",I322:P322)),2^(COLUMN(I322:P322)-COLUMN(I322))))), 2)</f>
        <v>00</v>
      </c>
      <c r="R322" s="3" t="str" cm="1">
        <f t="array" ref="R322">DEC2HEX(IF(G322&lt;&gt;2,0,SUMPRODUCT(--ISNUMBER(SEARCH("2",I322:P322)),2^(COLUMN(I322:P322)-COLUMN(I322)))),2)</f>
        <v>00</v>
      </c>
      <c r="S322" s="3" t="s">
        <v>29</v>
      </c>
      <c r="T322" s="3" t="s">
        <v>29</v>
      </c>
      <c r="U322" s="3" t="s">
        <v>29</v>
      </c>
      <c r="V322" s="3" t="s">
        <v>29</v>
      </c>
      <c r="W322" s="3" t="s">
        <v>29</v>
      </c>
      <c r="X322" s="3" t="s">
        <v>29</v>
      </c>
      <c r="Y322" s="3" t="str" cm="1">
        <f t="array" ref="Y322">DEC2HEX(SUMPRODUCT(--ISNUMBER(SEARCH("1",S322:V322)),2^(COLUMN(S322:V322)-COLUMN(S322))) + SUMPRODUCT(--ISNUMBER(SEARCH("1",W322:X322)),2^(COLUMN(W322:X322)-COLUMN(W322)+2)), 2)</f>
        <v>00</v>
      </c>
    </row>
    <row r="323" spans="3:25">
      <c r="C323" s="6" t="str">
        <f t="shared" si="6"/>
        <v>13B</v>
      </c>
      <c r="G323" s="3">
        <v>0</v>
      </c>
      <c r="H323" s="3">
        <f t="shared" si="3"/>
        <v>1</v>
      </c>
      <c r="I323" s="3" t="s">
        <v>29</v>
      </c>
      <c r="J323" s="3" t="s">
        <v>29</v>
      </c>
      <c r="K323" s="3" t="s">
        <v>29</v>
      </c>
      <c r="L323" s="3" t="s">
        <v>29</v>
      </c>
      <c r="M323" s="3" t="s">
        <v>29</v>
      </c>
      <c r="N323" s="3" t="s">
        <v>29</v>
      </c>
      <c r="O323" s="3" t="s">
        <v>29</v>
      </c>
      <c r="P323" s="3" t="s">
        <v>29</v>
      </c>
      <c r="Q323" s="3" t="str" cm="1">
        <f t="array" ref="Q323">DEC2HEX(IF(G323=0, 0, MIN(IF(G323=1, 255, 30), SUMPRODUCT(--ISNUMBER(SEARCH("1",I323:P323)),2^(COLUMN(I323:P323)-COLUMN(I323))))), 2)</f>
        <v>00</v>
      </c>
      <c r="R323" s="3" t="str" cm="1">
        <f t="array" ref="R323">DEC2HEX(IF(G323&lt;&gt;2,0,SUMPRODUCT(--ISNUMBER(SEARCH("2",I323:P323)),2^(COLUMN(I323:P323)-COLUMN(I323)))),2)</f>
        <v>00</v>
      </c>
      <c r="S323" s="3" t="s">
        <v>29</v>
      </c>
      <c r="T323" s="3" t="s">
        <v>29</v>
      </c>
      <c r="U323" s="3" t="s">
        <v>29</v>
      </c>
      <c r="V323" s="3" t="s">
        <v>29</v>
      </c>
      <c r="W323" s="3" t="s">
        <v>29</v>
      </c>
      <c r="X323" s="3" t="s">
        <v>29</v>
      </c>
      <c r="Y323" s="3" t="str" cm="1">
        <f t="array" ref="Y323">DEC2HEX(SUMPRODUCT(--ISNUMBER(SEARCH("1",S323:V323)),2^(COLUMN(S323:V323)-COLUMN(S323))) + SUMPRODUCT(--ISNUMBER(SEARCH("1",W323:X323)),2^(COLUMN(W323:X323)-COLUMN(W323)+2)), 2)</f>
        <v>00</v>
      </c>
    </row>
    <row r="324" spans="3:25">
      <c r="C324" s="6" t="str">
        <f t="shared" si="6"/>
        <v>13C</v>
      </c>
      <c r="G324" s="3">
        <v>0</v>
      </c>
      <c r="H324" s="3">
        <f t="shared" si="3"/>
        <v>1</v>
      </c>
      <c r="I324" s="3" t="s">
        <v>29</v>
      </c>
      <c r="J324" s="3" t="s">
        <v>29</v>
      </c>
      <c r="K324" s="3" t="s">
        <v>29</v>
      </c>
      <c r="L324" s="3" t="s">
        <v>29</v>
      </c>
      <c r="M324" s="3" t="s">
        <v>29</v>
      </c>
      <c r="N324" s="3" t="s">
        <v>29</v>
      </c>
      <c r="O324" s="3" t="s">
        <v>29</v>
      </c>
      <c r="P324" s="3" t="s">
        <v>29</v>
      </c>
      <c r="Q324" s="3" t="str" cm="1">
        <f t="array" ref="Q324">DEC2HEX(IF(G324=0, 0, MIN(IF(G324=1, 255, 30), SUMPRODUCT(--ISNUMBER(SEARCH("1",I324:P324)),2^(COLUMN(I324:P324)-COLUMN(I324))))), 2)</f>
        <v>00</v>
      </c>
      <c r="R324" s="3" t="str" cm="1">
        <f t="array" ref="R324">DEC2HEX(IF(G324&lt;&gt;2,0,SUMPRODUCT(--ISNUMBER(SEARCH("2",I324:P324)),2^(COLUMN(I324:P324)-COLUMN(I324)))),2)</f>
        <v>00</v>
      </c>
      <c r="S324" s="3" t="s">
        <v>29</v>
      </c>
      <c r="T324" s="3" t="s">
        <v>29</v>
      </c>
      <c r="U324" s="3" t="s">
        <v>29</v>
      </c>
      <c r="V324" s="3" t="s">
        <v>29</v>
      </c>
      <c r="W324" s="3" t="s">
        <v>29</v>
      </c>
      <c r="X324" s="3" t="s">
        <v>29</v>
      </c>
      <c r="Y324" s="3" t="str" cm="1">
        <f t="array" ref="Y324">DEC2HEX(SUMPRODUCT(--ISNUMBER(SEARCH("1",S324:V324)),2^(COLUMN(S324:V324)-COLUMN(S324))) + SUMPRODUCT(--ISNUMBER(SEARCH("1",W324:X324)),2^(COLUMN(W324:X324)-COLUMN(W324)+2)), 2)</f>
        <v>00</v>
      </c>
    </row>
    <row r="325" spans="3:25">
      <c r="C325" s="6" t="str">
        <f t="shared" si="6"/>
        <v>13D</v>
      </c>
      <c r="G325" s="3">
        <v>0</v>
      </c>
      <c r="H325" s="3">
        <f t="shared" si="3"/>
        <v>1</v>
      </c>
      <c r="I325" s="3" t="s">
        <v>29</v>
      </c>
      <c r="J325" s="3" t="s">
        <v>29</v>
      </c>
      <c r="K325" s="3" t="s">
        <v>29</v>
      </c>
      <c r="L325" s="3" t="s">
        <v>29</v>
      </c>
      <c r="M325" s="3" t="s">
        <v>29</v>
      </c>
      <c r="N325" s="3" t="s">
        <v>29</v>
      </c>
      <c r="O325" s="3" t="s">
        <v>29</v>
      </c>
      <c r="P325" s="3" t="s">
        <v>29</v>
      </c>
      <c r="Q325" s="3" t="str" cm="1">
        <f t="array" ref="Q325">DEC2HEX(IF(G325=0, 0, MIN(IF(G325=1, 255, 30), SUMPRODUCT(--ISNUMBER(SEARCH("1",I325:P325)),2^(COLUMN(I325:P325)-COLUMN(I325))))), 2)</f>
        <v>00</v>
      </c>
      <c r="R325" s="3" t="str" cm="1">
        <f t="array" ref="R325">DEC2HEX(IF(G325&lt;&gt;2,0,SUMPRODUCT(--ISNUMBER(SEARCH("2",I325:P325)),2^(COLUMN(I325:P325)-COLUMN(I325)))),2)</f>
        <v>00</v>
      </c>
      <c r="S325" s="3" t="s">
        <v>29</v>
      </c>
      <c r="T325" s="3" t="s">
        <v>29</v>
      </c>
      <c r="U325" s="3" t="s">
        <v>29</v>
      </c>
      <c r="V325" s="3" t="s">
        <v>29</v>
      </c>
      <c r="W325" s="3" t="s">
        <v>29</v>
      </c>
      <c r="X325" s="3" t="s">
        <v>29</v>
      </c>
      <c r="Y325" s="3" t="str" cm="1">
        <f t="array" ref="Y325">DEC2HEX(SUMPRODUCT(--ISNUMBER(SEARCH("1",S325:V325)),2^(COLUMN(S325:V325)-COLUMN(S325))) + SUMPRODUCT(--ISNUMBER(SEARCH("1",W325:X325)),2^(COLUMN(W325:X325)-COLUMN(W325)+2)), 2)</f>
        <v>00</v>
      </c>
    </row>
    <row r="326" spans="3:25">
      <c r="C326" s="6" t="str">
        <f t="shared" si="6"/>
        <v>13E</v>
      </c>
      <c r="G326" s="3">
        <v>0</v>
      </c>
      <c r="H326" s="3">
        <f t="shared" si="3"/>
        <v>1</v>
      </c>
      <c r="I326" s="3" t="s">
        <v>29</v>
      </c>
      <c r="J326" s="3" t="s">
        <v>29</v>
      </c>
      <c r="K326" s="3" t="s">
        <v>29</v>
      </c>
      <c r="L326" s="3" t="s">
        <v>29</v>
      </c>
      <c r="M326" s="3" t="s">
        <v>29</v>
      </c>
      <c r="N326" s="3" t="s">
        <v>29</v>
      </c>
      <c r="O326" s="3" t="s">
        <v>29</v>
      </c>
      <c r="P326" s="3" t="s">
        <v>29</v>
      </c>
      <c r="Q326" s="3" t="str" cm="1">
        <f t="array" ref="Q326">DEC2HEX(IF(G326=0, 0, MIN(IF(G326=1, 255, 30), SUMPRODUCT(--ISNUMBER(SEARCH("1",I326:P326)),2^(COLUMN(I326:P326)-COLUMN(I326))))), 2)</f>
        <v>00</v>
      </c>
      <c r="R326" s="3" t="str" cm="1">
        <f t="array" ref="R326">DEC2HEX(IF(G326&lt;&gt;2,0,SUMPRODUCT(--ISNUMBER(SEARCH("2",I326:P326)),2^(COLUMN(I326:P326)-COLUMN(I326)))),2)</f>
        <v>00</v>
      </c>
      <c r="S326" s="3" t="s">
        <v>29</v>
      </c>
      <c r="T326" s="3" t="s">
        <v>29</v>
      </c>
      <c r="U326" s="3" t="s">
        <v>29</v>
      </c>
      <c r="V326" s="3" t="s">
        <v>29</v>
      </c>
      <c r="W326" s="3" t="s">
        <v>29</v>
      </c>
      <c r="X326" s="3" t="s">
        <v>29</v>
      </c>
      <c r="Y326" s="3" t="str" cm="1">
        <f t="array" ref="Y326">DEC2HEX(SUMPRODUCT(--ISNUMBER(SEARCH("1",S326:V326)),2^(COLUMN(S326:V326)-COLUMN(S326))) + SUMPRODUCT(--ISNUMBER(SEARCH("1",W326:X326)),2^(COLUMN(W326:X326)-COLUMN(W326)+2)), 2)</f>
        <v>00</v>
      </c>
    </row>
    <row r="327" spans="3:25">
      <c r="C327" s="6" t="str">
        <f t="shared" si="6"/>
        <v>13F</v>
      </c>
      <c r="G327" s="3">
        <v>0</v>
      </c>
      <c r="H327" s="3">
        <f t="shared" si="3"/>
        <v>1</v>
      </c>
      <c r="I327" s="3" t="s">
        <v>29</v>
      </c>
      <c r="J327" s="3" t="s">
        <v>29</v>
      </c>
      <c r="K327" s="3" t="s">
        <v>29</v>
      </c>
      <c r="L327" s="3" t="s">
        <v>29</v>
      </c>
      <c r="M327" s="3" t="s">
        <v>29</v>
      </c>
      <c r="N327" s="3" t="s">
        <v>29</v>
      </c>
      <c r="O327" s="3" t="s">
        <v>29</v>
      </c>
      <c r="P327" s="3" t="s">
        <v>29</v>
      </c>
      <c r="Q327" s="3" t="str" cm="1">
        <f t="array" ref="Q327">DEC2HEX(IF(G327=0, 0, MIN(IF(G327=1, 255, 30), SUMPRODUCT(--ISNUMBER(SEARCH("1",I327:P327)),2^(COLUMN(I327:P327)-COLUMN(I327))))), 2)</f>
        <v>00</v>
      </c>
      <c r="R327" s="3" t="str" cm="1">
        <f t="array" ref="R327">DEC2HEX(IF(G327&lt;&gt;2,0,SUMPRODUCT(--ISNUMBER(SEARCH("2",I327:P327)),2^(COLUMN(I327:P327)-COLUMN(I327)))),2)</f>
        <v>00</v>
      </c>
      <c r="S327" s="3" t="s">
        <v>29</v>
      </c>
      <c r="T327" s="3" t="s">
        <v>29</v>
      </c>
      <c r="U327" s="3" t="s">
        <v>29</v>
      </c>
      <c r="V327" s="3" t="s">
        <v>29</v>
      </c>
      <c r="W327" s="3" t="s">
        <v>29</v>
      </c>
      <c r="X327" s="3" t="s">
        <v>29</v>
      </c>
      <c r="Y327" s="3" t="str" cm="1">
        <f t="array" ref="Y327">DEC2HEX(SUMPRODUCT(--ISNUMBER(SEARCH("1",S327:V327)),2^(COLUMN(S327:V327)-COLUMN(S327))) + SUMPRODUCT(--ISNUMBER(SEARCH("1",W327:X327)),2^(COLUMN(W327:X327)-COLUMN(W327)+2)), 2)</f>
        <v>00</v>
      </c>
    </row>
    <row r="328" spans="3:25">
      <c r="C328" s="6" t="str">
        <f t="shared" si="6"/>
        <v>140</v>
      </c>
      <c r="G328" s="3">
        <v>0</v>
      </c>
      <c r="H328" s="3">
        <f t="shared" ref="H328:H391" si="7">IF(G328=0, 1, "X")</f>
        <v>1</v>
      </c>
      <c r="I328" s="3" t="s">
        <v>29</v>
      </c>
      <c r="J328" s="3" t="s">
        <v>29</v>
      </c>
      <c r="K328" s="3" t="s">
        <v>29</v>
      </c>
      <c r="L328" s="3" t="s">
        <v>29</v>
      </c>
      <c r="M328" s="3" t="s">
        <v>29</v>
      </c>
      <c r="N328" s="3" t="s">
        <v>29</v>
      </c>
      <c r="O328" s="3" t="s">
        <v>29</v>
      </c>
      <c r="P328" s="3" t="s">
        <v>29</v>
      </c>
      <c r="Q328" s="3" t="str" cm="1">
        <f t="array" ref="Q328">DEC2HEX(IF(G328=0, 0, MIN(IF(G328=1, 255, 30), SUMPRODUCT(--ISNUMBER(SEARCH("1",I328:P328)),2^(COLUMN(I328:P328)-COLUMN(I328))))), 2)</f>
        <v>00</v>
      </c>
      <c r="R328" s="3" t="str" cm="1">
        <f t="array" ref="R328">DEC2HEX(IF(G328&lt;&gt;2,0,SUMPRODUCT(--ISNUMBER(SEARCH("2",I328:P328)),2^(COLUMN(I328:P328)-COLUMN(I328)))),2)</f>
        <v>00</v>
      </c>
      <c r="S328" s="3" t="s">
        <v>29</v>
      </c>
      <c r="T328" s="3" t="s">
        <v>29</v>
      </c>
      <c r="U328" s="3" t="s">
        <v>29</v>
      </c>
      <c r="V328" s="3" t="s">
        <v>29</v>
      </c>
      <c r="W328" s="3" t="s">
        <v>29</v>
      </c>
      <c r="X328" s="3" t="s">
        <v>29</v>
      </c>
      <c r="Y328" s="3" t="str" cm="1">
        <f t="array" ref="Y328">DEC2HEX(SUMPRODUCT(--ISNUMBER(SEARCH("1",S328:V328)),2^(COLUMN(S328:V328)-COLUMN(S328))) + SUMPRODUCT(--ISNUMBER(SEARCH("1",W328:X328)),2^(COLUMN(W328:X328)-COLUMN(W328)+2)), 2)</f>
        <v>00</v>
      </c>
    </row>
    <row r="329" spans="3:25">
      <c r="C329" s="6" t="str">
        <f t="shared" ref="C329:C392" si="8">DEC2HEX(ROW()-8, 3)</f>
        <v>141</v>
      </c>
      <c r="G329" s="3">
        <v>0</v>
      </c>
      <c r="H329" s="3">
        <f t="shared" si="7"/>
        <v>1</v>
      </c>
      <c r="I329" s="3" t="s">
        <v>29</v>
      </c>
      <c r="J329" s="3" t="s">
        <v>29</v>
      </c>
      <c r="K329" s="3" t="s">
        <v>29</v>
      </c>
      <c r="L329" s="3" t="s">
        <v>29</v>
      </c>
      <c r="M329" s="3" t="s">
        <v>29</v>
      </c>
      <c r="N329" s="3" t="s">
        <v>29</v>
      </c>
      <c r="O329" s="3" t="s">
        <v>29</v>
      </c>
      <c r="P329" s="3" t="s">
        <v>29</v>
      </c>
      <c r="Q329" s="3" t="str" cm="1">
        <f t="array" ref="Q329">DEC2HEX(IF(G329=0, 0, MIN(IF(G329=1, 255, 30), SUMPRODUCT(--ISNUMBER(SEARCH("1",I329:P329)),2^(COLUMN(I329:P329)-COLUMN(I329))))), 2)</f>
        <v>00</v>
      </c>
      <c r="R329" s="3" t="str" cm="1">
        <f t="array" ref="R329">DEC2HEX(IF(G329&lt;&gt;2,0,SUMPRODUCT(--ISNUMBER(SEARCH("2",I329:P329)),2^(COLUMN(I329:P329)-COLUMN(I329)))),2)</f>
        <v>00</v>
      </c>
      <c r="S329" s="3" t="s">
        <v>29</v>
      </c>
      <c r="T329" s="3" t="s">
        <v>29</v>
      </c>
      <c r="U329" s="3" t="s">
        <v>29</v>
      </c>
      <c r="V329" s="3" t="s">
        <v>29</v>
      </c>
      <c r="W329" s="3" t="s">
        <v>29</v>
      </c>
      <c r="X329" s="3" t="s">
        <v>29</v>
      </c>
      <c r="Y329" s="3" t="str" cm="1">
        <f t="array" ref="Y329">DEC2HEX(SUMPRODUCT(--ISNUMBER(SEARCH("1",S329:V329)),2^(COLUMN(S329:V329)-COLUMN(S329))) + SUMPRODUCT(--ISNUMBER(SEARCH("1",W329:X329)),2^(COLUMN(W329:X329)-COLUMN(W329)+2)), 2)</f>
        <v>00</v>
      </c>
    </row>
    <row r="330" spans="3:25">
      <c r="C330" s="6" t="str">
        <f t="shared" si="8"/>
        <v>142</v>
      </c>
      <c r="G330" s="3">
        <v>0</v>
      </c>
      <c r="H330" s="3">
        <f t="shared" si="7"/>
        <v>1</v>
      </c>
      <c r="I330" s="3" t="s">
        <v>29</v>
      </c>
      <c r="J330" s="3" t="s">
        <v>29</v>
      </c>
      <c r="K330" s="3" t="s">
        <v>29</v>
      </c>
      <c r="L330" s="3" t="s">
        <v>29</v>
      </c>
      <c r="M330" s="3" t="s">
        <v>29</v>
      </c>
      <c r="N330" s="3" t="s">
        <v>29</v>
      </c>
      <c r="O330" s="3" t="s">
        <v>29</v>
      </c>
      <c r="P330" s="3" t="s">
        <v>29</v>
      </c>
      <c r="Q330" s="3" t="str" cm="1">
        <f t="array" ref="Q330">DEC2HEX(IF(G330=0, 0, MIN(IF(G330=1, 255, 30), SUMPRODUCT(--ISNUMBER(SEARCH("1",I330:P330)),2^(COLUMN(I330:P330)-COLUMN(I330))))), 2)</f>
        <v>00</v>
      </c>
      <c r="R330" s="3" t="str" cm="1">
        <f t="array" ref="R330">DEC2HEX(IF(G330&lt;&gt;2,0,SUMPRODUCT(--ISNUMBER(SEARCH("2",I330:P330)),2^(COLUMN(I330:P330)-COLUMN(I330)))),2)</f>
        <v>00</v>
      </c>
      <c r="S330" s="3" t="s">
        <v>29</v>
      </c>
      <c r="T330" s="3" t="s">
        <v>29</v>
      </c>
      <c r="U330" s="3" t="s">
        <v>29</v>
      </c>
      <c r="V330" s="3" t="s">
        <v>29</v>
      </c>
      <c r="W330" s="3" t="s">
        <v>29</v>
      </c>
      <c r="X330" s="3" t="s">
        <v>29</v>
      </c>
      <c r="Y330" s="3" t="str" cm="1">
        <f t="array" ref="Y330">DEC2HEX(SUMPRODUCT(--ISNUMBER(SEARCH("1",S330:V330)),2^(COLUMN(S330:V330)-COLUMN(S330))) + SUMPRODUCT(--ISNUMBER(SEARCH("1",W330:X330)),2^(COLUMN(W330:X330)-COLUMN(W330)+2)), 2)</f>
        <v>00</v>
      </c>
    </row>
    <row r="331" spans="3:25">
      <c r="C331" s="6" t="str">
        <f t="shared" si="8"/>
        <v>143</v>
      </c>
      <c r="G331" s="3">
        <v>0</v>
      </c>
      <c r="H331" s="3">
        <f t="shared" si="7"/>
        <v>1</v>
      </c>
      <c r="I331" s="3" t="s">
        <v>29</v>
      </c>
      <c r="J331" s="3" t="s">
        <v>29</v>
      </c>
      <c r="K331" s="3" t="s">
        <v>29</v>
      </c>
      <c r="L331" s="3" t="s">
        <v>29</v>
      </c>
      <c r="M331" s="3" t="s">
        <v>29</v>
      </c>
      <c r="N331" s="3" t="s">
        <v>29</v>
      </c>
      <c r="O331" s="3" t="s">
        <v>29</v>
      </c>
      <c r="P331" s="3" t="s">
        <v>29</v>
      </c>
      <c r="Q331" s="3" t="str" cm="1">
        <f t="array" ref="Q331">DEC2HEX(IF(G331=0, 0, MIN(IF(G331=1, 255, 30), SUMPRODUCT(--ISNUMBER(SEARCH("1",I331:P331)),2^(COLUMN(I331:P331)-COLUMN(I331))))), 2)</f>
        <v>00</v>
      </c>
      <c r="R331" s="3" t="str" cm="1">
        <f t="array" ref="R331">DEC2HEX(IF(G331&lt;&gt;2,0,SUMPRODUCT(--ISNUMBER(SEARCH("2",I331:P331)),2^(COLUMN(I331:P331)-COLUMN(I331)))),2)</f>
        <v>00</v>
      </c>
      <c r="S331" s="3" t="s">
        <v>29</v>
      </c>
      <c r="T331" s="3" t="s">
        <v>29</v>
      </c>
      <c r="U331" s="3" t="s">
        <v>29</v>
      </c>
      <c r="V331" s="3" t="s">
        <v>29</v>
      </c>
      <c r="W331" s="3" t="s">
        <v>29</v>
      </c>
      <c r="X331" s="3" t="s">
        <v>29</v>
      </c>
      <c r="Y331" s="3" t="str" cm="1">
        <f t="array" ref="Y331">DEC2HEX(SUMPRODUCT(--ISNUMBER(SEARCH("1",S331:V331)),2^(COLUMN(S331:V331)-COLUMN(S331))) + SUMPRODUCT(--ISNUMBER(SEARCH("1",W331:X331)),2^(COLUMN(W331:X331)-COLUMN(W331)+2)), 2)</f>
        <v>00</v>
      </c>
    </row>
    <row r="332" spans="3:25">
      <c r="C332" s="6" t="str">
        <f t="shared" si="8"/>
        <v>144</v>
      </c>
      <c r="G332" s="3">
        <v>0</v>
      </c>
      <c r="H332" s="3">
        <f t="shared" si="7"/>
        <v>1</v>
      </c>
      <c r="I332" s="3" t="s">
        <v>29</v>
      </c>
      <c r="J332" s="3" t="s">
        <v>29</v>
      </c>
      <c r="K332" s="3" t="s">
        <v>29</v>
      </c>
      <c r="L332" s="3" t="s">
        <v>29</v>
      </c>
      <c r="M332" s="3" t="s">
        <v>29</v>
      </c>
      <c r="N332" s="3" t="s">
        <v>29</v>
      </c>
      <c r="O332" s="3" t="s">
        <v>29</v>
      </c>
      <c r="P332" s="3" t="s">
        <v>29</v>
      </c>
      <c r="Q332" s="3" t="str" cm="1">
        <f t="array" ref="Q332">DEC2HEX(IF(G332=0, 0, MIN(IF(G332=1, 255, 30), SUMPRODUCT(--ISNUMBER(SEARCH("1",I332:P332)),2^(COLUMN(I332:P332)-COLUMN(I332))))), 2)</f>
        <v>00</v>
      </c>
      <c r="R332" s="3" t="str" cm="1">
        <f t="array" ref="R332">DEC2HEX(IF(G332&lt;&gt;2,0,SUMPRODUCT(--ISNUMBER(SEARCH("2",I332:P332)),2^(COLUMN(I332:P332)-COLUMN(I332)))),2)</f>
        <v>00</v>
      </c>
      <c r="S332" s="3" t="s">
        <v>29</v>
      </c>
      <c r="T332" s="3" t="s">
        <v>29</v>
      </c>
      <c r="U332" s="3" t="s">
        <v>29</v>
      </c>
      <c r="V332" s="3" t="s">
        <v>29</v>
      </c>
      <c r="W332" s="3" t="s">
        <v>29</v>
      </c>
      <c r="X332" s="3" t="s">
        <v>29</v>
      </c>
      <c r="Y332" s="3" t="str" cm="1">
        <f t="array" ref="Y332">DEC2HEX(SUMPRODUCT(--ISNUMBER(SEARCH("1",S332:V332)),2^(COLUMN(S332:V332)-COLUMN(S332))) + SUMPRODUCT(--ISNUMBER(SEARCH("1",W332:X332)),2^(COLUMN(W332:X332)-COLUMN(W332)+2)), 2)</f>
        <v>00</v>
      </c>
    </row>
    <row r="333" spans="3:25">
      <c r="C333" s="6" t="str">
        <f t="shared" si="8"/>
        <v>145</v>
      </c>
      <c r="G333" s="3">
        <v>0</v>
      </c>
      <c r="H333" s="3">
        <f t="shared" si="7"/>
        <v>1</v>
      </c>
      <c r="I333" s="3" t="s">
        <v>29</v>
      </c>
      <c r="J333" s="3" t="s">
        <v>29</v>
      </c>
      <c r="K333" s="3" t="s">
        <v>29</v>
      </c>
      <c r="L333" s="3" t="s">
        <v>29</v>
      </c>
      <c r="M333" s="3" t="s">
        <v>29</v>
      </c>
      <c r="N333" s="3" t="s">
        <v>29</v>
      </c>
      <c r="O333" s="3" t="s">
        <v>29</v>
      </c>
      <c r="P333" s="3" t="s">
        <v>29</v>
      </c>
      <c r="Q333" s="3" t="str" cm="1">
        <f t="array" ref="Q333">DEC2HEX(IF(G333=0, 0, MIN(IF(G333=1, 255, 30), SUMPRODUCT(--ISNUMBER(SEARCH("1",I333:P333)),2^(COLUMN(I333:P333)-COLUMN(I333))))), 2)</f>
        <v>00</v>
      </c>
      <c r="R333" s="3" t="str" cm="1">
        <f t="array" ref="R333">DEC2HEX(IF(G333&lt;&gt;2,0,SUMPRODUCT(--ISNUMBER(SEARCH("2",I333:P333)),2^(COLUMN(I333:P333)-COLUMN(I333)))),2)</f>
        <v>00</v>
      </c>
      <c r="S333" s="3" t="s">
        <v>29</v>
      </c>
      <c r="T333" s="3" t="s">
        <v>29</v>
      </c>
      <c r="U333" s="3" t="s">
        <v>29</v>
      </c>
      <c r="V333" s="3" t="s">
        <v>29</v>
      </c>
      <c r="W333" s="3" t="s">
        <v>29</v>
      </c>
      <c r="X333" s="3" t="s">
        <v>29</v>
      </c>
      <c r="Y333" s="3" t="str" cm="1">
        <f t="array" ref="Y333">DEC2HEX(SUMPRODUCT(--ISNUMBER(SEARCH("1",S333:V333)),2^(COLUMN(S333:V333)-COLUMN(S333))) + SUMPRODUCT(--ISNUMBER(SEARCH("1",W333:X333)),2^(COLUMN(W333:X333)-COLUMN(W333)+2)), 2)</f>
        <v>00</v>
      </c>
    </row>
    <row r="334" spans="3:25">
      <c r="C334" s="6" t="str">
        <f t="shared" si="8"/>
        <v>146</v>
      </c>
      <c r="G334" s="3">
        <v>0</v>
      </c>
      <c r="H334" s="3">
        <f t="shared" si="7"/>
        <v>1</v>
      </c>
      <c r="I334" s="3" t="s">
        <v>29</v>
      </c>
      <c r="J334" s="3" t="s">
        <v>29</v>
      </c>
      <c r="K334" s="3" t="s">
        <v>29</v>
      </c>
      <c r="L334" s="3" t="s">
        <v>29</v>
      </c>
      <c r="M334" s="3" t="s">
        <v>29</v>
      </c>
      <c r="N334" s="3" t="s">
        <v>29</v>
      </c>
      <c r="O334" s="3" t="s">
        <v>29</v>
      </c>
      <c r="P334" s="3" t="s">
        <v>29</v>
      </c>
      <c r="Q334" s="3" t="str" cm="1">
        <f t="array" ref="Q334">DEC2HEX(IF(G334=0, 0, MIN(IF(G334=1, 255, 30), SUMPRODUCT(--ISNUMBER(SEARCH("1",I334:P334)),2^(COLUMN(I334:P334)-COLUMN(I334))))), 2)</f>
        <v>00</v>
      </c>
      <c r="R334" s="3" t="str" cm="1">
        <f t="array" ref="R334">DEC2HEX(IF(G334&lt;&gt;2,0,SUMPRODUCT(--ISNUMBER(SEARCH("2",I334:P334)),2^(COLUMN(I334:P334)-COLUMN(I334)))),2)</f>
        <v>00</v>
      </c>
      <c r="S334" s="3" t="s">
        <v>29</v>
      </c>
      <c r="T334" s="3" t="s">
        <v>29</v>
      </c>
      <c r="U334" s="3" t="s">
        <v>29</v>
      </c>
      <c r="V334" s="3" t="s">
        <v>29</v>
      </c>
      <c r="W334" s="3" t="s">
        <v>29</v>
      </c>
      <c r="X334" s="3" t="s">
        <v>29</v>
      </c>
      <c r="Y334" s="3" t="str" cm="1">
        <f t="array" ref="Y334">DEC2HEX(SUMPRODUCT(--ISNUMBER(SEARCH("1",S334:V334)),2^(COLUMN(S334:V334)-COLUMN(S334))) + SUMPRODUCT(--ISNUMBER(SEARCH("1",W334:X334)),2^(COLUMN(W334:X334)-COLUMN(W334)+2)), 2)</f>
        <v>00</v>
      </c>
    </row>
    <row r="335" spans="3:25">
      <c r="C335" s="6" t="str">
        <f t="shared" si="8"/>
        <v>147</v>
      </c>
      <c r="G335" s="3">
        <v>0</v>
      </c>
      <c r="H335" s="3">
        <f t="shared" si="7"/>
        <v>1</v>
      </c>
      <c r="I335" s="3" t="s">
        <v>29</v>
      </c>
      <c r="J335" s="3" t="s">
        <v>29</v>
      </c>
      <c r="K335" s="3" t="s">
        <v>29</v>
      </c>
      <c r="L335" s="3" t="s">
        <v>29</v>
      </c>
      <c r="M335" s="3" t="s">
        <v>29</v>
      </c>
      <c r="N335" s="3" t="s">
        <v>29</v>
      </c>
      <c r="O335" s="3" t="s">
        <v>29</v>
      </c>
      <c r="P335" s="3" t="s">
        <v>29</v>
      </c>
      <c r="Q335" s="3" t="str" cm="1">
        <f t="array" ref="Q335">DEC2HEX(IF(G335=0, 0, MIN(IF(G335=1, 255, 30), SUMPRODUCT(--ISNUMBER(SEARCH("1",I335:P335)),2^(COLUMN(I335:P335)-COLUMN(I335))))), 2)</f>
        <v>00</v>
      </c>
      <c r="R335" s="3" t="str" cm="1">
        <f t="array" ref="R335">DEC2HEX(IF(G335&lt;&gt;2,0,SUMPRODUCT(--ISNUMBER(SEARCH("2",I335:P335)),2^(COLUMN(I335:P335)-COLUMN(I335)))),2)</f>
        <v>00</v>
      </c>
      <c r="S335" s="3" t="s">
        <v>29</v>
      </c>
      <c r="T335" s="3" t="s">
        <v>29</v>
      </c>
      <c r="U335" s="3" t="s">
        <v>29</v>
      </c>
      <c r="V335" s="3" t="s">
        <v>29</v>
      </c>
      <c r="W335" s="3" t="s">
        <v>29</v>
      </c>
      <c r="X335" s="3" t="s">
        <v>29</v>
      </c>
      <c r="Y335" s="3" t="str" cm="1">
        <f t="array" ref="Y335">DEC2HEX(SUMPRODUCT(--ISNUMBER(SEARCH("1",S335:V335)),2^(COLUMN(S335:V335)-COLUMN(S335))) + SUMPRODUCT(--ISNUMBER(SEARCH("1",W335:X335)),2^(COLUMN(W335:X335)-COLUMN(W335)+2)), 2)</f>
        <v>00</v>
      </c>
    </row>
    <row r="336" spans="3:25">
      <c r="C336" s="6" t="str">
        <f t="shared" si="8"/>
        <v>148</v>
      </c>
      <c r="G336" s="3">
        <v>0</v>
      </c>
      <c r="H336" s="3">
        <f t="shared" si="7"/>
        <v>1</v>
      </c>
      <c r="I336" s="3" t="s">
        <v>29</v>
      </c>
      <c r="J336" s="3" t="s">
        <v>29</v>
      </c>
      <c r="K336" s="3" t="s">
        <v>29</v>
      </c>
      <c r="L336" s="3" t="s">
        <v>29</v>
      </c>
      <c r="M336" s="3" t="s">
        <v>29</v>
      </c>
      <c r="N336" s="3" t="s">
        <v>29</v>
      </c>
      <c r="O336" s="3" t="s">
        <v>29</v>
      </c>
      <c r="P336" s="3" t="s">
        <v>29</v>
      </c>
      <c r="Q336" s="3" t="str" cm="1">
        <f t="array" ref="Q336">DEC2HEX(IF(G336=0, 0, MIN(IF(G336=1, 255, 30), SUMPRODUCT(--ISNUMBER(SEARCH("1",I336:P336)),2^(COLUMN(I336:P336)-COLUMN(I336))))), 2)</f>
        <v>00</v>
      </c>
      <c r="R336" s="3" t="str" cm="1">
        <f t="array" ref="R336">DEC2HEX(IF(G336&lt;&gt;2,0,SUMPRODUCT(--ISNUMBER(SEARCH("2",I336:P336)),2^(COLUMN(I336:P336)-COLUMN(I336)))),2)</f>
        <v>00</v>
      </c>
      <c r="S336" s="3" t="s">
        <v>29</v>
      </c>
      <c r="T336" s="3" t="s">
        <v>29</v>
      </c>
      <c r="U336" s="3" t="s">
        <v>29</v>
      </c>
      <c r="V336" s="3" t="s">
        <v>29</v>
      </c>
      <c r="W336" s="3" t="s">
        <v>29</v>
      </c>
      <c r="X336" s="3" t="s">
        <v>29</v>
      </c>
      <c r="Y336" s="3" t="str" cm="1">
        <f t="array" ref="Y336">DEC2HEX(SUMPRODUCT(--ISNUMBER(SEARCH("1",S336:V336)),2^(COLUMN(S336:V336)-COLUMN(S336))) + SUMPRODUCT(--ISNUMBER(SEARCH("1",W336:X336)),2^(COLUMN(W336:X336)-COLUMN(W336)+2)), 2)</f>
        <v>00</v>
      </c>
    </row>
    <row r="337" spans="3:25">
      <c r="C337" s="6" t="str">
        <f t="shared" si="8"/>
        <v>149</v>
      </c>
      <c r="G337" s="3">
        <v>0</v>
      </c>
      <c r="H337" s="3">
        <f t="shared" si="7"/>
        <v>1</v>
      </c>
      <c r="I337" s="3" t="s">
        <v>29</v>
      </c>
      <c r="J337" s="3" t="s">
        <v>29</v>
      </c>
      <c r="K337" s="3" t="s">
        <v>29</v>
      </c>
      <c r="L337" s="3" t="s">
        <v>29</v>
      </c>
      <c r="M337" s="3" t="s">
        <v>29</v>
      </c>
      <c r="N337" s="3" t="s">
        <v>29</v>
      </c>
      <c r="O337" s="3" t="s">
        <v>29</v>
      </c>
      <c r="P337" s="3" t="s">
        <v>29</v>
      </c>
      <c r="Q337" s="3" t="str" cm="1">
        <f t="array" ref="Q337">DEC2HEX(IF(G337=0, 0, MIN(IF(G337=1, 255, 30), SUMPRODUCT(--ISNUMBER(SEARCH("1",I337:P337)),2^(COLUMN(I337:P337)-COLUMN(I337))))), 2)</f>
        <v>00</v>
      </c>
      <c r="R337" s="3" t="str" cm="1">
        <f t="array" ref="R337">DEC2HEX(IF(G337&lt;&gt;2,0,SUMPRODUCT(--ISNUMBER(SEARCH("2",I337:P337)),2^(COLUMN(I337:P337)-COLUMN(I337)))),2)</f>
        <v>00</v>
      </c>
      <c r="S337" s="3" t="s">
        <v>29</v>
      </c>
      <c r="T337" s="3" t="s">
        <v>29</v>
      </c>
      <c r="U337" s="3" t="s">
        <v>29</v>
      </c>
      <c r="V337" s="3" t="s">
        <v>29</v>
      </c>
      <c r="W337" s="3" t="s">
        <v>29</v>
      </c>
      <c r="X337" s="3" t="s">
        <v>29</v>
      </c>
      <c r="Y337" s="3" t="str" cm="1">
        <f t="array" ref="Y337">DEC2HEX(SUMPRODUCT(--ISNUMBER(SEARCH("1",S337:V337)),2^(COLUMN(S337:V337)-COLUMN(S337))) + SUMPRODUCT(--ISNUMBER(SEARCH("1",W337:X337)),2^(COLUMN(W337:X337)-COLUMN(W337)+2)), 2)</f>
        <v>00</v>
      </c>
    </row>
    <row r="338" spans="3:25">
      <c r="C338" s="6" t="str">
        <f t="shared" si="8"/>
        <v>14A</v>
      </c>
      <c r="G338" s="3">
        <v>0</v>
      </c>
      <c r="H338" s="3">
        <f t="shared" si="7"/>
        <v>1</v>
      </c>
      <c r="I338" s="3" t="s">
        <v>29</v>
      </c>
      <c r="J338" s="3" t="s">
        <v>29</v>
      </c>
      <c r="K338" s="3" t="s">
        <v>29</v>
      </c>
      <c r="L338" s="3" t="s">
        <v>29</v>
      </c>
      <c r="M338" s="3" t="s">
        <v>29</v>
      </c>
      <c r="N338" s="3" t="s">
        <v>29</v>
      </c>
      <c r="O338" s="3" t="s">
        <v>29</v>
      </c>
      <c r="P338" s="3" t="s">
        <v>29</v>
      </c>
      <c r="Q338" s="3" t="str" cm="1">
        <f t="array" ref="Q338">DEC2HEX(IF(G338=0, 0, MIN(IF(G338=1, 255, 30), SUMPRODUCT(--ISNUMBER(SEARCH("1",I338:P338)),2^(COLUMN(I338:P338)-COLUMN(I338))))), 2)</f>
        <v>00</v>
      </c>
      <c r="R338" s="3" t="str" cm="1">
        <f t="array" ref="R338">DEC2HEX(IF(G338&lt;&gt;2,0,SUMPRODUCT(--ISNUMBER(SEARCH("2",I338:P338)),2^(COLUMN(I338:P338)-COLUMN(I338)))),2)</f>
        <v>00</v>
      </c>
      <c r="S338" s="3" t="s">
        <v>29</v>
      </c>
      <c r="T338" s="3" t="s">
        <v>29</v>
      </c>
      <c r="U338" s="3" t="s">
        <v>29</v>
      </c>
      <c r="V338" s="3" t="s">
        <v>29</v>
      </c>
      <c r="W338" s="3" t="s">
        <v>29</v>
      </c>
      <c r="X338" s="3" t="s">
        <v>29</v>
      </c>
      <c r="Y338" s="3" t="str" cm="1">
        <f t="array" ref="Y338">DEC2HEX(SUMPRODUCT(--ISNUMBER(SEARCH("1",S338:V338)),2^(COLUMN(S338:V338)-COLUMN(S338))) + SUMPRODUCT(--ISNUMBER(SEARCH("1",W338:X338)),2^(COLUMN(W338:X338)-COLUMN(W338)+2)), 2)</f>
        <v>00</v>
      </c>
    </row>
    <row r="339" spans="3:25">
      <c r="C339" s="6" t="str">
        <f t="shared" si="8"/>
        <v>14B</v>
      </c>
      <c r="G339" s="3">
        <v>0</v>
      </c>
      <c r="H339" s="3">
        <f t="shared" si="7"/>
        <v>1</v>
      </c>
      <c r="I339" s="3" t="s">
        <v>29</v>
      </c>
      <c r="J339" s="3" t="s">
        <v>29</v>
      </c>
      <c r="K339" s="3" t="s">
        <v>29</v>
      </c>
      <c r="L339" s="3" t="s">
        <v>29</v>
      </c>
      <c r="M339" s="3" t="s">
        <v>29</v>
      </c>
      <c r="N339" s="3" t="s">
        <v>29</v>
      </c>
      <c r="O339" s="3" t="s">
        <v>29</v>
      </c>
      <c r="P339" s="3" t="s">
        <v>29</v>
      </c>
      <c r="Q339" s="3" t="str" cm="1">
        <f t="array" ref="Q339">DEC2HEX(IF(G339=0, 0, MIN(IF(G339=1, 255, 30), SUMPRODUCT(--ISNUMBER(SEARCH("1",I339:P339)),2^(COLUMN(I339:P339)-COLUMN(I339))))), 2)</f>
        <v>00</v>
      </c>
      <c r="R339" s="3" t="str" cm="1">
        <f t="array" ref="R339">DEC2HEX(IF(G339&lt;&gt;2,0,SUMPRODUCT(--ISNUMBER(SEARCH("2",I339:P339)),2^(COLUMN(I339:P339)-COLUMN(I339)))),2)</f>
        <v>00</v>
      </c>
      <c r="S339" s="3" t="s">
        <v>29</v>
      </c>
      <c r="T339" s="3" t="s">
        <v>29</v>
      </c>
      <c r="U339" s="3" t="s">
        <v>29</v>
      </c>
      <c r="V339" s="3" t="s">
        <v>29</v>
      </c>
      <c r="W339" s="3" t="s">
        <v>29</v>
      </c>
      <c r="X339" s="3" t="s">
        <v>29</v>
      </c>
      <c r="Y339" s="3" t="str" cm="1">
        <f t="array" ref="Y339">DEC2HEX(SUMPRODUCT(--ISNUMBER(SEARCH("1",S339:V339)),2^(COLUMN(S339:V339)-COLUMN(S339))) + SUMPRODUCT(--ISNUMBER(SEARCH("1",W339:X339)),2^(COLUMN(W339:X339)-COLUMN(W339)+2)), 2)</f>
        <v>00</v>
      </c>
    </row>
    <row r="340" spans="3:25">
      <c r="C340" s="6" t="str">
        <f t="shared" si="8"/>
        <v>14C</v>
      </c>
      <c r="G340" s="3">
        <v>0</v>
      </c>
      <c r="H340" s="3">
        <f t="shared" si="7"/>
        <v>1</v>
      </c>
      <c r="I340" s="3" t="s">
        <v>29</v>
      </c>
      <c r="J340" s="3" t="s">
        <v>29</v>
      </c>
      <c r="K340" s="3" t="s">
        <v>29</v>
      </c>
      <c r="L340" s="3" t="s">
        <v>29</v>
      </c>
      <c r="M340" s="3" t="s">
        <v>29</v>
      </c>
      <c r="N340" s="3" t="s">
        <v>29</v>
      </c>
      <c r="O340" s="3" t="s">
        <v>29</v>
      </c>
      <c r="P340" s="3" t="s">
        <v>29</v>
      </c>
      <c r="Q340" s="3" t="str" cm="1">
        <f t="array" ref="Q340">DEC2HEX(IF(G340=0, 0, MIN(IF(G340=1, 255, 30), SUMPRODUCT(--ISNUMBER(SEARCH("1",I340:P340)),2^(COLUMN(I340:P340)-COLUMN(I340))))), 2)</f>
        <v>00</v>
      </c>
      <c r="R340" s="3" t="str" cm="1">
        <f t="array" ref="R340">DEC2HEX(IF(G340&lt;&gt;2,0,SUMPRODUCT(--ISNUMBER(SEARCH("2",I340:P340)),2^(COLUMN(I340:P340)-COLUMN(I340)))),2)</f>
        <v>00</v>
      </c>
      <c r="S340" s="3" t="s">
        <v>29</v>
      </c>
      <c r="T340" s="3" t="s">
        <v>29</v>
      </c>
      <c r="U340" s="3" t="s">
        <v>29</v>
      </c>
      <c r="V340" s="3" t="s">
        <v>29</v>
      </c>
      <c r="W340" s="3" t="s">
        <v>29</v>
      </c>
      <c r="X340" s="3" t="s">
        <v>29</v>
      </c>
      <c r="Y340" s="3" t="str" cm="1">
        <f t="array" ref="Y340">DEC2HEX(SUMPRODUCT(--ISNUMBER(SEARCH("1",S340:V340)),2^(COLUMN(S340:V340)-COLUMN(S340))) + SUMPRODUCT(--ISNUMBER(SEARCH("1",W340:X340)),2^(COLUMN(W340:X340)-COLUMN(W340)+2)), 2)</f>
        <v>00</v>
      </c>
    </row>
    <row r="341" spans="3:25">
      <c r="C341" s="6" t="str">
        <f t="shared" si="8"/>
        <v>14D</v>
      </c>
      <c r="G341" s="3">
        <v>0</v>
      </c>
      <c r="H341" s="3">
        <f t="shared" si="7"/>
        <v>1</v>
      </c>
      <c r="I341" s="3" t="s">
        <v>29</v>
      </c>
      <c r="J341" s="3" t="s">
        <v>29</v>
      </c>
      <c r="K341" s="3" t="s">
        <v>29</v>
      </c>
      <c r="L341" s="3" t="s">
        <v>29</v>
      </c>
      <c r="M341" s="3" t="s">
        <v>29</v>
      </c>
      <c r="N341" s="3" t="s">
        <v>29</v>
      </c>
      <c r="O341" s="3" t="s">
        <v>29</v>
      </c>
      <c r="P341" s="3" t="s">
        <v>29</v>
      </c>
      <c r="Q341" s="3" t="str" cm="1">
        <f t="array" ref="Q341">DEC2HEX(IF(G341=0, 0, MIN(IF(G341=1, 255, 30), SUMPRODUCT(--ISNUMBER(SEARCH("1",I341:P341)),2^(COLUMN(I341:P341)-COLUMN(I341))))), 2)</f>
        <v>00</v>
      </c>
      <c r="R341" s="3" t="str" cm="1">
        <f t="array" ref="R341">DEC2HEX(IF(G341&lt;&gt;2,0,SUMPRODUCT(--ISNUMBER(SEARCH("2",I341:P341)),2^(COLUMN(I341:P341)-COLUMN(I341)))),2)</f>
        <v>00</v>
      </c>
      <c r="S341" s="3" t="s">
        <v>29</v>
      </c>
      <c r="T341" s="3" t="s">
        <v>29</v>
      </c>
      <c r="U341" s="3" t="s">
        <v>29</v>
      </c>
      <c r="V341" s="3" t="s">
        <v>29</v>
      </c>
      <c r="W341" s="3" t="s">
        <v>29</v>
      </c>
      <c r="X341" s="3" t="s">
        <v>29</v>
      </c>
      <c r="Y341" s="3" t="str" cm="1">
        <f t="array" ref="Y341">DEC2HEX(SUMPRODUCT(--ISNUMBER(SEARCH("1",S341:V341)),2^(COLUMN(S341:V341)-COLUMN(S341))) + SUMPRODUCT(--ISNUMBER(SEARCH("1",W341:X341)),2^(COLUMN(W341:X341)-COLUMN(W341)+2)), 2)</f>
        <v>00</v>
      </c>
    </row>
    <row r="342" spans="3:25">
      <c r="C342" s="6" t="str">
        <f t="shared" si="8"/>
        <v>14E</v>
      </c>
      <c r="G342" s="3">
        <v>0</v>
      </c>
      <c r="H342" s="3">
        <f t="shared" si="7"/>
        <v>1</v>
      </c>
      <c r="I342" s="3" t="s">
        <v>29</v>
      </c>
      <c r="J342" s="3" t="s">
        <v>29</v>
      </c>
      <c r="K342" s="3" t="s">
        <v>29</v>
      </c>
      <c r="L342" s="3" t="s">
        <v>29</v>
      </c>
      <c r="M342" s="3" t="s">
        <v>29</v>
      </c>
      <c r="N342" s="3" t="s">
        <v>29</v>
      </c>
      <c r="O342" s="3" t="s">
        <v>29</v>
      </c>
      <c r="P342" s="3" t="s">
        <v>29</v>
      </c>
      <c r="Q342" s="3" t="str" cm="1">
        <f t="array" ref="Q342">DEC2HEX(IF(G342=0, 0, MIN(IF(G342=1, 255, 30), SUMPRODUCT(--ISNUMBER(SEARCH("1",I342:P342)),2^(COLUMN(I342:P342)-COLUMN(I342))))), 2)</f>
        <v>00</v>
      </c>
      <c r="R342" s="3" t="str" cm="1">
        <f t="array" ref="R342">DEC2HEX(IF(G342&lt;&gt;2,0,SUMPRODUCT(--ISNUMBER(SEARCH("2",I342:P342)),2^(COLUMN(I342:P342)-COLUMN(I342)))),2)</f>
        <v>00</v>
      </c>
      <c r="S342" s="3" t="s">
        <v>29</v>
      </c>
      <c r="T342" s="3" t="s">
        <v>29</v>
      </c>
      <c r="U342" s="3" t="s">
        <v>29</v>
      </c>
      <c r="V342" s="3" t="s">
        <v>29</v>
      </c>
      <c r="W342" s="3" t="s">
        <v>29</v>
      </c>
      <c r="X342" s="3" t="s">
        <v>29</v>
      </c>
      <c r="Y342" s="3" t="str" cm="1">
        <f t="array" ref="Y342">DEC2HEX(SUMPRODUCT(--ISNUMBER(SEARCH("1",S342:V342)),2^(COLUMN(S342:V342)-COLUMN(S342))) + SUMPRODUCT(--ISNUMBER(SEARCH("1",W342:X342)),2^(COLUMN(W342:X342)-COLUMN(W342)+2)), 2)</f>
        <v>00</v>
      </c>
    </row>
    <row r="343" spans="3:25">
      <c r="C343" s="6" t="str">
        <f t="shared" si="8"/>
        <v>14F</v>
      </c>
      <c r="G343" s="3">
        <v>0</v>
      </c>
      <c r="H343" s="3">
        <f t="shared" si="7"/>
        <v>1</v>
      </c>
      <c r="I343" s="3" t="s">
        <v>29</v>
      </c>
      <c r="J343" s="3" t="s">
        <v>29</v>
      </c>
      <c r="K343" s="3" t="s">
        <v>29</v>
      </c>
      <c r="L343" s="3" t="s">
        <v>29</v>
      </c>
      <c r="M343" s="3" t="s">
        <v>29</v>
      </c>
      <c r="N343" s="3" t="s">
        <v>29</v>
      </c>
      <c r="O343" s="3" t="s">
        <v>29</v>
      </c>
      <c r="P343" s="3" t="s">
        <v>29</v>
      </c>
      <c r="Q343" s="3" t="str" cm="1">
        <f t="array" ref="Q343">DEC2HEX(IF(G343=0, 0, MIN(IF(G343=1, 255, 30), SUMPRODUCT(--ISNUMBER(SEARCH("1",I343:P343)),2^(COLUMN(I343:P343)-COLUMN(I343))))), 2)</f>
        <v>00</v>
      </c>
      <c r="R343" s="3" t="str" cm="1">
        <f t="array" ref="R343">DEC2HEX(IF(G343&lt;&gt;2,0,SUMPRODUCT(--ISNUMBER(SEARCH("2",I343:P343)),2^(COLUMN(I343:P343)-COLUMN(I343)))),2)</f>
        <v>00</v>
      </c>
      <c r="S343" s="3" t="s">
        <v>29</v>
      </c>
      <c r="T343" s="3" t="s">
        <v>29</v>
      </c>
      <c r="U343" s="3" t="s">
        <v>29</v>
      </c>
      <c r="V343" s="3" t="s">
        <v>29</v>
      </c>
      <c r="W343" s="3" t="s">
        <v>29</v>
      </c>
      <c r="X343" s="3" t="s">
        <v>29</v>
      </c>
      <c r="Y343" s="3" t="str" cm="1">
        <f t="array" ref="Y343">DEC2HEX(SUMPRODUCT(--ISNUMBER(SEARCH("1",S343:V343)),2^(COLUMN(S343:V343)-COLUMN(S343))) + SUMPRODUCT(--ISNUMBER(SEARCH("1",W343:X343)),2^(COLUMN(W343:X343)-COLUMN(W343)+2)), 2)</f>
        <v>00</v>
      </c>
    </row>
    <row r="344" spans="3:25">
      <c r="C344" s="6" t="str">
        <f t="shared" si="8"/>
        <v>150</v>
      </c>
      <c r="G344" s="3">
        <v>0</v>
      </c>
      <c r="H344" s="3">
        <f t="shared" si="7"/>
        <v>1</v>
      </c>
      <c r="I344" s="3" t="s">
        <v>29</v>
      </c>
      <c r="J344" s="3" t="s">
        <v>29</v>
      </c>
      <c r="K344" s="3" t="s">
        <v>29</v>
      </c>
      <c r="L344" s="3" t="s">
        <v>29</v>
      </c>
      <c r="M344" s="3" t="s">
        <v>29</v>
      </c>
      <c r="N344" s="3" t="s">
        <v>29</v>
      </c>
      <c r="O344" s="3" t="s">
        <v>29</v>
      </c>
      <c r="P344" s="3" t="s">
        <v>29</v>
      </c>
      <c r="Q344" s="3" t="str" cm="1">
        <f t="array" ref="Q344">DEC2HEX(IF(G344=0, 0, MIN(IF(G344=1, 255, 30), SUMPRODUCT(--ISNUMBER(SEARCH("1",I344:P344)),2^(COLUMN(I344:P344)-COLUMN(I344))))), 2)</f>
        <v>00</v>
      </c>
      <c r="R344" s="3" t="str" cm="1">
        <f t="array" ref="R344">DEC2HEX(IF(G344&lt;&gt;2,0,SUMPRODUCT(--ISNUMBER(SEARCH("2",I344:P344)),2^(COLUMN(I344:P344)-COLUMN(I344)))),2)</f>
        <v>00</v>
      </c>
      <c r="S344" s="3" t="s">
        <v>29</v>
      </c>
      <c r="T344" s="3" t="s">
        <v>29</v>
      </c>
      <c r="U344" s="3" t="s">
        <v>29</v>
      </c>
      <c r="V344" s="3" t="s">
        <v>29</v>
      </c>
      <c r="W344" s="3" t="s">
        <v>29</v>
      </c>
      <c r="X344" s="3" t="s">
        <v>29</v>
      </c>
      <c r="Y344" s="3" t="str" cm="1">
        <f t="array" ref="Y344">DEC2HEX(SUMPRODUCT(--ISNUMBER(SEARCH("1",S344:V344)),2^(COLUMN(S344:V344)-COLUMN(S344))) + SUMPRODUCT(--ISNUMBER(SEARCH("1",W344:X344)),2^(COLUMN(W344:X344)-COLUMN(W344)+2)), 2)</f>
        <v>00</v>
      </c>
    </row>
    <row r="345" spans="3:25">
      <c r="C345" s="6" t="str">
        <f t="shared" si="8"/>
        <v>151</v>
      </c>
      <c r="G345" s="3">
        <v>0</v>
      </c>
      <c r="H345" s="3">
        <f t="shared" si="7"/>
        <v>1</v>
      </c>
      <c r="I345" s="3" t="s">
        <v>29</v>
      </c>
      <c r="J345" s="3" t="s">
        <v>29</v>
      </c>
      <c r="K345" s="3" t="s">
        <v>29</v>
      </c>
      <c r="L345" s="3" t="s">
        <v>29</v>
      </c>
      <c r="M345" s="3" t="s">
        <v>29</v>
      </c>
      <c r="N345" s="3" t="s">
        <v>29</v>
      </c>
      <c r="O345" s="3" t="s">
        <v>29</v>
      </c>
      <c r="P345" s="3" t="s">
        <v>29</v>
      </c>
      <c r="Q345" s="3" t="str" cm="1">
        <f t="array" ref="Q345">DEC2HEX(IF(G345=0, 0, MIN(IF(G345=1, 255, 30), SUMPRODUCT(--ISNUMBER(SEARCH("1",I345:P345)),2^(COLUMN(I345:P345)-COLUMN(I345))))), 2)</f>
        <v>00</v>
      </c>
      <c r="R345" s="3" t="str" cm="1">
        <f t="array" ref="R345">DEC2HEX(IF(G345&lt;&gt;2,0,SUMPRODUCT(--ISNUMBER(SEARCH("2",I345:P345)),2^(COLUMN(I345:P345)-COLUMN(I345)))),2)</f>
        <v>00</v>
      </c>
      <c r="S345" s="3" t="s">
        <v>29</v>
      </c>
      <c r="T345" s="3" t="s">
        <v>29</v>
      </c>
      <c r="U345" s="3" t="s">
        <v>29</v>
      </c>
      <c r="V345" s="3" t="s">
        <v>29</v>
      </c>
      <c r="W345" s="3" t="s">
        <v>29</v>
      </c>
      <c r="X345" s="3" t="s">
        <v>29</v>
      </c>
      <c r="Y345" s="3" t="str" cm="1">
        <f t="array" ref="Y345">DEC2HEX(SUMPRODUCT(--ISNUMBER(SEARCH("1",S345:V345)),2^(COLUMN(S345:V345)-COLUMN(S345))) + SUMPRODUCT(--ISNUMBER(SEARCH("1",W345:X345)),2^(COLUMN(W345:X345)-COLUMN(W345)+2)), 2)</f>
        <v>00</v>
      </c>
    </row>
    <row r="346" spans="3:25">
      <c r="C346" s="6" t="str">
        <f t="shared" si="8"/>
        <v>152</v>
      </c>
      <c r="G346" s="3">
        <v>0</v>
      </c>
      <c r="H346" s="3">
        <f t="shared" si="7"/>
        <v>1</v>
      </c>
      <c r="I346" s="3" t="s">
        <v>29</v>
      </c>
      <c r="J346" s="3" t="s">
        <v>29</v>
      </c>
      <c r="K346" s="3" t="s">
        <v>29</v>
      </c>
      <c r="L346" s="3" t="s">
        <v>29</v>
      </c>
      <c r="M346" s="3" t="s">
        <v>29</v>
      </c>
      <c r="N346" s="3" t="s">
        <v>29</v>
      </c>
      <c r="O346" s="3" t="s">
        <v>29</v>
      </c>
      <c r="P346" s="3" t="s">
        <v>29</v>
      </c>
      <c r="Q346" s="3" t="str" cm="1">
        <f t="array" ref="Q346">DEC2HEX(IF(G346=0, 0, MIN(IF(G346=1, 255, 30), SUMPRODUCT(--ISNUMBER(SEARCH("1",I346:P346)),2^(COLUMN(I346:P346)-COLUMN(I346))))), 2)</f>
        <v>00</v>
      </c>
      <c r="R346" s="3" t="str" cm="1">
        <f t="array" ref="R346">DEC2HEX(IF(G346&lt;&gt;2,0,SUMPRODUCT(--ISNUMBER(SEARCH("2",I346:P346)),2^(COLUMN(I346:P346)-COLUMN(I346)))),2)</f>
        <v>00</v>
      </c>
      <c r="S346" s="3" t="s">
        <v>29</v>
      </c>
      <c r="T346" s="3" t="s">
        <v>29</v>
      </c>
      <c r="U346" s="3" t="s">
        <v>29</v>
      </c>
      <c r="V346" s="3" t="s">
        <v>29</v>
      </c>
      <c r="W346" s="3" t="s">
        <v>29</v>
      </c>
      <c r="X346" s="3" t="s">
        <v>29</v>
      </c>
      <c r="Y346" s="3" t="str" cm="1">
        <f t="array" ref="Y346">DEC2HEX(SUMPRODUCT(--ISNUMBER(SEARCH("1",S346:V346)),2^(COLUMN(S346:V346)-COLUMN(S346))) + SUMPRODUCT(--ISNUMBER(SEARCH("1",W346:X346)),2^(COLUMN(W346:X346)-COLUMN(W346)+2)), 2)</f>
        <v>00</v>
      </c>
    </row>
    <row r="347" spans="3:25">
      <c r="C347" s="6" t="str">
        <f t="shared" si="8"/>
        <v>153</v>
      </c>
      <c r="G347" s="3">
        <v>0</v>
      </c>
      <c r="H347" s="3">
        <f t="shared" si="7"/>
        <v>1</v>
      </c>
      <c r="I347" s="3" t="s">
        <v>29</v>
      </c>
      <c r="J347" s="3" t="s">
        <v>29</v>
      </c>
      <c r="K347" s="3" t="s">
        <v>29</v>
      </c>
      <c r="L347" s="3" t="s">
        <v>29</v>
      </c>
      <c r="M347" s="3" t="s">
        <v>29</v>
      </c>
      <c r="N347" s="3" t="s">
        <v>29</v>
      </c>
      <c r="O347" s="3" t="s">
        <v>29</v>
      </c>
      <c r="P347" s="3" t="s">
        <v>29</v>
      </c>
      <c r="Q347" s="3" t="str" cm="1">
        <f t="array" ref="Q347">DEC2HEX(IF(G347=0, 0, MIN(IF(G347=1, 255, 30), SUMPRODUCT(--ISNUMBER(SEARCH("1",I347:P347)),2^(COLUMN(I347:P347)-COLUMN(I347))))), 2)</f>
        <v>00</v>
      </c>
      <c r="R347" s="3" t="str" cm="1">
        <f t="array" ref="R347">DEC2HEX(IF(G347&lt;&gt;2,0,SUMPRODUCT(--ISNUMBER(SEARCH("2",I347:P347)),2^(COLUMN(I347:P347)-COLUMN(I347)))),2)</f>
        <v>00</v>
      </c>
      <c r="S347" s="3" t="s">
        <v>29</v>
      </c>
      <c r="T347" s="3" t="s">
        <v>29</v>
      </c>
      <c r="U347" s="3" t="s">
        <v>29</v>
      </c>
      <c r="V347" s="3" t="s">
        <v>29</v>
      </c>
      <c r="W347" s="3" t="s">
        <v>29</v>
      </c>
      <c r="X347" s="3" t="s">
        <v>29</v>
      </c>
      <c r="Y347" s="3" t="str" cm="1">
        <f t="array" ref="Y347">DEC2HEX(SUMPRODUCT(--ISNUMBER(SEARCH("1",S347:V347)),2^(COLUMN(S347:V347)-COLUMN(S347))) + SUMPRODUCT(--ISNUMBER(SEARCH("1",W347:X347)),2^(COLUMN(W347:X347)-COLUMN(W347)+2)), 2)</f>
        <v>00</v>
      </c>
    </row>
    <row r="348" spans="3:25">
      <c r="C348" s="6" t="str">
        <f t="shared" si="8"/>
        <v>154</v>
      </c>
      <c r="G348" s="3">
        <v>0</v>
      </c>
      <c r="H348" s="3">
        <f t="shared" si="7"/>
        <v>1</v>
      </c>
      <c r="I348" s="3" t="s">
        <v>29</v>
      </c>
      <c r="J348" s="3" t="s">
        <v>29</v>
      </c>
      <c r="K348" s="3" t="s">
        <v>29</v>
      </c>
      <c r="L348" s="3" t="s">
        <v>29</v>
      </c>
      <c r="M348" s="3" t="s">
        <v>29</v>
      </c>
      <c r="N348" s="3" t="s">
        <v>29</v>
      </c>
      <c r="O348" s="3" t="s">
        <v>29</v>
      </c>
      <c r="P348" s="3" t="s">
        <v>29</v>
      </c>
      <c r="Q348" s="3" t="str" cm="1">
        <f t="array" ref="Q348">DEC2HEX(IF(G348=0, 0, MIN(IF(G348=1, 255, 30), SUMPRODUCT(--ISNUMBER(SEARCH("1",I348:P348)),2^(COLUMN(I348:P348)-COLUMN(I348))))), 2)</f>
        <v>00</v>
      </c>
      <c r="R348" s="3" t="str" cm="1">
        <f t="array" ref="R348">DEC2HEX(IF(G348&lt;&gt;2,0,SUMPRODUCT(--ISNUMBER(SEARCH("2",I348:P348)),2^(COLUMN(I348:P348)-COLUMN(I348)))),2)</f>
        <v>00</v>
      </c>
      <c r="S348" s="3" t="s">
        <v>29</v>
      </c>
      <c r="T348" s="3" t="s">
        <v>29</v>
      </c>
      <c r="U348" s="3" t="s">
        <v>29</v>
      </c>
      <c r="V348" s="3" t="s">
        <v>29</v>
      </c>
      <c r="W348" s="3" t="s">
        <v>29</v>
      </c>
      <c r="X348" s="3" t="s">
        <v>29</v>
      </c>
      <c r="Y348" s="3" t="str" cm="1">
        <f t="array" ref="Y348">DEC2HEX(SUMPRODUCT(--ISNUMBER(SEARCH("1",S348:V348)),2^(COLUMN(S348:V348)-COLUMN(S348))) + SUMPRODUCT(--ISNUMBER(SEARCH("1",W348:X348)),2^(COLUMN(W348:X348)-COLUMN(W348)+2)), 2)</f>
        <v>00</v>
      </c>
    </row>
    <row r="349" spans="3:25">
      <c r="C349" s="6" t="str">
        <f t="shared" si="8"/>
        <v>155</v>
      </c>
      <c r="G349" s="3">
        <v>0</v>
      </c>
      <c r="H349" s="3">
        <f t="shared" si="7"/>
        <v>1</v>
      </c>
      <c r="I349" s="3" t="s">
        <v>29</v>
      </c>
      <c r="J349" s="3" t="s">
        <v>29</v>
      </c>
      <c r="K349" s="3" t="s">
        <v>29</v>
      </c>
      <c r="L349" s="3" t="s">
        <v>29</v>
      </c>
      <c r="M349" s="3" t="s">
        <v>29</v>
      </c>
      <c r="N349" s="3" t="s">
        <v>29</v>
      </c>
      <c r="O349" s="3" t="s">
        <v>29</v>
      </c>
      <c r="P349" s="3" t="s">
        <v>29</v>
      </c>
      <c r="Q349" s="3" t="str" cm="1">
        <f t="array" ref="Q349">DEC2HEX(IF(G349=0, 0, MIN(IF(G349=1, 255, 30), SUMPRODUCT(--ISNUMBER(SEARCH("1",I349:P349)),2^(COLUMN(I349:P349)-COLUMN(I349))))), 2)</f>
        <v>00</v>
      </c>
      <c r="R349" s="3" t="str" cm="1">
        <f t="array" ref="R349">DEC2HEX(IF(G349&lt;&gt;2,0,SUMPRODUCT(--ISNUMBER(SEARCH("2",I349:P349)),2^(COLUMN(I349:P349)-COLUMN(I349)))),2)</f>
        <v>00</v>
      </c>
      <c r="S349" s="3" t="s">
        <v>29</v>
      </c>
      <c r="T349" s="3" t="s">
        <v>29</v>
      </c>
      <c r="U349" s="3" t="s">
        <v>29</v>
      </c>
      <c r="V349" s="3" t="s">
        <v>29</v>
      </c>
      <c r="W349" s="3" t="s">
        <v>29</v>
      </c>
      <c r="X349" s="3" t="s">
        <v>29</v>
      </c>
      <c r="Y349" s="3" t="str" cm="1">
        <f t="array" ref="Y349">DEC2HEX(SUMPRODUCT(--ISNUMBER(SEARCH("1",S349:V349)),2^(COLUMN(S349:V349)-COLUMN(S349))) + SUMPRODUCT(--ISNUMBER(SEARCH("1",W349:X349)),2^(COLUMN(W349:X349)-COLUMN(W349)+2)), 2)</f>
        <v>00</v>
      </c>
    </row>
    <row r="350" spans="3:25">
      <c r="C350" s="6" t="str">
        <f t="shared" si="8"/>
        <v>156</v>
      </c>
      <c r="G350" s="3">
        <v>0</v>
      </c>
      <c r="H350" s="3">
        <f t="shared" si="7"/>
        <v>1</v>
      </c>
      <c r="I350" s="3" t="s">
        <v>29</v>
      </c>
      <c r="J350" s="3" t="s">
        <v>29</v>
      </c>
      <c r="K350" s="3" t="s">
        <v>29</v>
      </c>
      <c r="L350" s="3" t="s">
        <v>29</v>
      </c>
      <c r="M350" s="3" t="s">
        <v>29</v>
      </c>
      <c r="N350" s="3" t="s">
        <v>29</v>
      </c>
      <c r="O350" s="3" t="s">
        <v>29</v>
      </c>
      <c r="P350" s="3" t="s">
        <v>29</v>
      </c>
      <c r="Q350" s="3" t="str" cm="1">
        <f t="array" ref="Q350">DEC2HEX(IF(G350=0, 0, MIN(IF(G350=1, 255, 30), SUMPRODUCT(--ISNUMBER(SEARCH("1",I350:P350)),2^(COLUMN(I350:P350)-COLUMN(I350))))), 2)</f>
        <v>00</v>
      </c>
      <c r="R350" s="3" t="str" cm="1">
        <f t="array" ref="R350">DEC2HEX(IF(G350&lt;&gt;2,0,SUMPRODUCT(--ISNUMBER(SEARCH("2",I350:P350)),2^(COLUMN(I350:P350)-COLUMN(I350)))),2)</f>
        <v>00</v>
      </c>
      <c r="S350" s="3" t="s">
        <v>29</v>
      </c>
      <c r="T350" s="3" t="s">
        <v>29</v>
      </c>
      <c r="U350" s="3" t="s">
        <v>29</v>
      </c>
      <c r="V350" s="3" t="s">
        <v>29</v>
      </c>
      <c r="W350" s="3" t="s">
        <v>29</v>
      </c>
      <c r="X350" s="3" t="s">
        <v>29</v>
      </c>
      <c r="Y350" s="3" t="str" cm="1">
        <f t="array" ref="Y350">DEC2HEX(SUMPRODUCT(--ISNUMBER(SEARCH("1",S350:V350)),2^(COLUMN(S350:V350)-COLUMN(S350))) + SUMPRODUCT(--ISNUMBER(SEARCH("1",W350:X350)),2^(COLUMN(W350:X350)-COLUMN(W350)+2)), 2)</f>
        <v>00</v>
      </c>
    </row>
    <row r="351" spans="3:25">
      <c r="C351" s="6" t="str">
        <f t="shared" si="8"/>
        <v>157</v>
      </c>
      <c r="G351" s="3">
        <v>0</v>
      </c>
      <c r="H351" s="3">
        <f t="shared" si="7"/>
        <v>1</v>
      </c>
      <c r="I351" s="3" t="s">
        <v>29</v>
      </c>
      <c r="J351" s="3" t="s">
        <v>29</v>
      </c>
      <c r="K351" s="3" t="s">
        <v>29</v>
      </c>
      <c r="L351" s="3" t="s">
        <v>29</v>
      </c>
      <c r="M351" s="3" t="s">
        <v>29</v>
      </c>
      <c r="N351" s="3" t="s">
        <v>29</v>
      </c>
      <c r="O351" s="3" t="s">
        <v>29</v>
      </c>
      <c r="P351" s="3" t="s">
        <v>29</v>
      </c>
      <c r="Q351" s="3" t="str" cm="1">
        <f t="array" ref="Q351">DEC2HEX(IF(G351=0, 0, MIN(IF(G351=1, 255, 30), SUMPRODUCT(--ISNUMBER(SEARCH("1",I351:P351)),2^(COLUMN(I351:P351)-COLUMN(I351))))), 2)</f>
        <v>00</v>
      </c>
      <c r="R351" s="3" t="str" cm="1">
        <f t="array" ref="R351">DEC2HEX(IF(G351&lt;&gt;2,0,SUMPRODUCT(--ISNUMBER(SEARCH("2",I351:P351)),2^(COLUMN(I351:P351)-COLUMN(I351)))),2)</f>
        <v>00</v>
      </c>
      <c r="S351" s="3" t="s">
        <v>29</v>
      </c>
      <c r="T351" s="3" t="s">
        <v>29</v>
      </c>
      <c r="U351" s="3" t="s">
        <v>29</v>
      </c>
      <c r="V351" s="3" t="s">
        <v>29</v>
      </c>
      <c r="W351" s="3" t="s">
        <v>29</v>
      </c>
      <c r="X351" s="3" t="s">
        <v>29</v>
      </c>
      <c r="Y351" s="3" t="str" cm="1">
        <f t="array" ref="Y351">DEC2HEX(SUMPRODUCT(--ISNUMBER(SEARCH("1",S351:V351)),2^(COLUMN(S351:V351)-COLUMN(S351))) + SUMPRODUCT(--ISNUMBER(SEARCH("1",W351:X351)),2^(COLUMN(W351:X351)-COLUMN(W351)+2)), 2)</f>
        <v>00</v>
      </c>
    </row>
    <row r="352" spans="3:25">
      <c r="C352" s="6" t="str">
        <f t="shared" si="8"/>
        <v>158</v>
      </c>
      <c r="G352" s="3">
        <v>0</v>
      </c>
      <c r="H352" s="3">
        <f t="shared" si="7"/>
        <v>1</v>
      </c>
      <c r="I352" s="3" t="s">
        <v>29</v>
      </c>
      <c r="J352" s="3" t="s">
        <v>29</v>
      </c>
      <c r="K352" s="3" t="s">
        <v>29</v>
      </c>
      <c r="L352" s="3" t="s">
        <v>29</v>
      </c>
      <c r="M352" s="3" t="s">
        <v>29</v>
      </c>
      <c r="N352" s="3" t="s">
        <v>29</v>
      </c>
      <c r="O352" s="3" t="s">
        <v>29</v>
      </c>
      <c r="P352" s="3" t="s">
        <v>29</v>
      </c>
      <c r="Q352" s="3" t="str" cm="1">
        <f t="array" ref="Q352">DEC2HEX(IF(G352=0, 0, MIN(IF(G352=1, 255, 30), SUMPRODUCT(--ISNUMBER(SEARCH("1",I352:P352)),2^(COLUMN(I352:P352)-COLUMN(I352))))), 2)</f>
        <v>00</v>
      </c>
      <c r="R352" s="3" t="str" cm="1">
        <f t="array" ref="R352">DEC2HEX(IF(G352&lt;&gt;2,0,SUMPRODUCT(--ISNUMBER(SEARCH("2",I352:P352)),2^(COLUMN(I352:P352)-COLUMN(I352)))),2)</f>
        <v>00</v>
      </c>
      <c r="S352" s="3" t="s">
        <v>29</v>
      </c>
      <c r="T352" s="3" t="s">
        <v>29</v>
      </c>
      <c r="U352" s="3" t="s">
        <v>29</v>
      </c>
      <c r="V352" s="3" t="s">
        <v>29</v>
      </c>
      <c r="W352" s="3" t="s">
        <v>29</v>
      </c>
      <c r="X352" s="3" t="s">
        <v>29</v>
      </c>
      <c r="Y352" s="3" t="str" cm="1">
        <f t="array" ref="Y352">DEC2HEX(SUMPRODUCT(--ISNUMBER(SEARCH("1",S352:V352)),2^(COLUMN(S352:V352)-COLUMN(S352))) + SUMPRODUCT(--ISNUMBER(SEARCH("1",W352:X352)),2^(COLUMN(W352:X352)-COLUMN(W352)+2)), 2)</f>
        <v>00</v>
      </c>
    </row>
    <row r="353" spans="3:25">
      <c r="C353" s="6" t="str">
        <f t="shared" si="8"/>
        <v>159</v>
      </c>
      <c r="G353" s="3">
        <v>0</v>
      </c>
      <c r="H353" s="3">
        <f t="shared" si="7"/>
        <v>1</v>
      </c>
      <c r="I353" s="3" t="s">
        <v>29</v>
      </c>
      <c r="J353" s="3" t="s">
        <v>29</v>
      </c>
      <c r="K353" s="3" t="s">
        <v>29</v>
      </c>
      <c r="L353" s="3" t="s">
        <v>29</v>
      </c>
      <c r="M353" s="3" t="s">
        <v>29</v>
      </c>
      <c r="N353" s="3" t="s">
        <v>29</v>
      </c>
      <c r="O353" s="3" t="s">
        <v>29</v>
      </c>
      <c r="P353" s="3" t="s">
        <v>29</v>
      </c>
      <c r="Q353" s="3" t="str" cm="1">
        <f t="array" ref="Q353">DEC2HEX(IF(G353=0, 0, MIN(IF(G353=1, 255, 30), SUMPRODUCT(--ISNUMBER(SEARCH("1",I353:P353)),2^(COLUMN(I353:P353)-COLUMN(I353))))), 2)</f>
        <v>00</v>
      </c>
      <c r="R353" s="3" t="str" cm="1">
        <f t="array" ref="R353">DEC2HEX(IF(G353&lt;&gt;2,0,SUMPRODUCT(--ISNUMBER(SEARCH("2",I353:P353)),2^(COLUMN(I353:P353)-COLUMN(I353)))),2)</f>
        <v>00</v>
      </c>
      <c r="S353" s="3" t="s">
        <v>29</v>
      </c>
      <c r="T353" s="3" t="s">
        <v>29</v>
      </c>
      <c r="U353" s="3" t="s">
        <v>29</v>
      </c>
      <c r="V353" s="3" t="s">
        <v>29</v>
      </c>
      <c r="W353" s="3" t="s">
        <v>29</v>
      </c>
      <c r="X353" s="3" t="s">
        <v>29</v>
      </c>
      <c r="Y353" s="3" t="str" cm="1">
        <f t="array" ref="Y353">DEC2HEX(SUMPRODUCT(--ISNUMBER(SEARCH("1",S353:V353)),2^(COLUMN(S353:V353)-COLUMN(S353))) + SUMPRODUCT(--ISNUMBER(SEARCH("1",W353:X353)),2^(COLUMN(W353:X353)-COLUMN(W353)+2)), 2)</f>
        <v>00</v>
      </c>
    </row>
    <row r="354" spans="3:25">
      <c r="C354" s="6" t="str">
        <f t="shared" si="8"/>
        <v>15A</v>
      </c>
      <c r="G354" s="3">
        <v>0</v>
      </c>
      <c r="H354" s="3">
        <f t="shared" si="7"/>
        <v>1</v>
      </c>
      <c r="I354" s="3" t="s">
        <v>29</v>
      </c>
      <c r="J354" s="3" t="s">
        <v>29</v>
      </c>
      <c r="K354" s="3" t="s">
        <v>29</v>
      </c>
      <c r="L354" s="3" t="s">
        <v>29</v>
      </c>
      <c r="M354" s="3" t="s">
        <v>29</v>
      </c>
      <c r="N354" s="3" t="s">
        <v>29</v>
      </c>
      <c r="O354" s="3" t="s">
        <v>29</v>
      </c>
      <c r="P354" s="3" t="s">
        <v>29</v>
      </c>
      <c r="Q354" s="3" t="str" cm="1">
        <f t="array" ref="Q354">DEC2HEX(IF(G354=0, 0, MIN(IF(G354=1, 255, 30), SUMPRODUCT(--ISNUMBER(SEARCH("1",I354:P354)),2^(COLUMN(I354:P354)-COLUMN(I354))))), 2)</f>
        <v>00</v>
      </c>
      <c r="R354" s="3" t="str" cm="1">
        <f t="array" ref="R354">DEC2HEX(IF(G354&lt;&gt;2,0,SUMPRODUCT(--ISNUMBER(SEARCH("2",I354:P354)),2^(COLUMN(I354:P354)-COLUMN(I354)))),2)</f>
        <v>00</v>
      </c>
      <c r="S354" s="3" t="s">
        <v>29</v>
      </c>
      <c r="T354" s="3" t="s">
        <v>29</v>
      </c>
      <c r="U354" s="3" t="s">
        <v>29</v>
      </c>
      <c r="V354" s="3" t="s">
        <v>29</v>
      </c>
      <c r="W354" s="3" t="s">
        <v>29</v>
      </c>
      <c r="X354" s="3" t="s">
        <v>29</v>
      </c>
      <c r="Y354" s="3" t="str" cm="1">
        <f t="array" ref="Y354">DEC2HEX(SUMPRODUCT(--ISNUMBER(SEARCH("1",S354:V354)),2^(COLUMN(S354:V354)-COLUMN(S354))) + SUMPRODUCT(--ISNUMBER(SEARCH("1",W354:X354)),2^(COLUMN(W354:X354)-COLUMN(W354)+2)), 2)</f>
        <v>00</v>
      </c>
    </row>
    <row r="355" spans="3:25">
      <c r="C355" s="6" t="str">
        <f t="shared" si="8"/>
        <v>15B</v>
      </c>
      <c r="G355" s="3">
        <v>0</v>
      </c>
      <c r="H355" s="3">
        <f t="shared" si="7"/>
        <v>1</v>
      </c>
      <c r="I355" s="3" t="s">
        <v>29</v>
      </c>
      <c r="J355" s="3" t="s">
        <v>29</v>
      </c>
      <c r="K355" s="3" t="s">
        <v>29</v>
      </c>
      <c r="L355" s="3" t="s">
        <v>29</v>
      </c>
      <c r="M355" s="3" t="s">
        <v>29</v>
      </c>
      <c r="N355" s="3" t="s">
        <v>29</v>
      </c>
      <c r="O355" s="3" t="s">
        <v>29</v>
      </c>
      <c r="P355" s="3" t="s">
        <v>29</v>
      </c>
      <c r="Q355" s="3" t="str" cm="1">
        <f t="array" ref="Q355">DEC2HEX(IF(G355=0, 0, MIN(IF(G355=1, 255, 30), SUMPRODUCT(--ISNUMBER(SEARCH("1",I355:P355)),2^(COLUMN(I355:P355)-COLUMN(I355))))), 2)</f>
        <v>00</v>
      </c>
      <c r="R355" s="3" t="str" cm="1">
        <f t="array" ref="R355">DEC2HEX(IF(G355&lt;&gt;2,0,SUMPRODUCT(--ISNUMBER(SEARCH("2",I355:P355)),2^(COLUMN(I355:P355)-COLUMN(I355)))),2)</f>
        <v>00</v>
      </c>
      <c r="S355" s="3" t="s">
        <v>29</v>
      </c>
      <c r="T355" s="3" t="s">
        <v>29</v>
      </c>
      <c r="U355" s="3" t="s">
        <v>29</v>
      </c>
      <c r="V355" s="3" t="s">
        <v>29</v>
      </c>
      <c r="W355" s="3" t="s">
        <v>29</v>
      </c>
      <c r="X355" s="3" t="s">
        <v>29</v>
      </c>
      <c r="Y355" s="3" t="str" cm="1">
        <f t="array" ref="Y355">DEC2HEX(SUMPRODUCT(--ISNUMBER(SEARCH("1",S355:V355)),2^(COLUMN(S355:V355)-COLUMN(S355))) + SUMPRODUCT(--ISNUMBER(SEARCH("1",W355:X355)),2^(COLUMN(W355:X355)-COLUMN(W355)+2)), 2)</f>
        <v>00</v>
      </c>
    </row>
    <row r="356" spans="3:25">
      <c r="C356" s="6" t="str">
        <f t="shared" si="8"/>
        <v>15C</v>
      </c>
      <c r="G356" s="3">
        <v>0</v>
      </c>
      <c r="H356" s="3">
        <f t="shared" si="7"/>
        <v>1</v>
      </c>
      <c r="I356" s="3" t="s">
        <v>29</v>
      </c>
      <c r="J356" s="3" t="s">
        <v>29</v>
      </c>
      <c r="K356" s="3" t="s">
        <v>29</v>
      </c>
      <c r="L356" s="3" t="s">
        <v>29</v>
      </c>
      <c r="M356" s="3" t="s">
        <v>29</v>
      </c>
      <c r="N356" s="3" t="s">
        <v>29</v>
      </c>
      <c r="O356" s="3" t="s">
        <v>29</v>
      </c>
      <c r="P356" s="3" t="s">
        <v>29</v>
      </c>
      <c r="Q356" s="3" t="str" cm="1">
        <f t="array" ref="Q356">DEC2HEX(IF(G356=0, 0, MIN(IF(G356=1, 255, 30), SUMPRODUCT(--ISNUMBER(SEARCH("1",I356:P356)),2^(COLUMN(I356:P356)-COLUMN(I356))))), 2)</f>
        <v>00</v>
      </c>
      <c r="R356" s="3" t="str" cm="1">
        <f t="array" ref="R356">DEC2HEX(IF(G356&lt;&gt;2,0,SUMPRODUCT(--ISNUMBER(SEARCH("2",I356:P356)),2^(COLUMN(I356:P356)-COLUMN(I356)))),2)</f>
        <v>00</v>
      </c>
      <c r="S356" s="3" t="s">
        <v>29</v>
      </c>
      <c r="T356" s="3" t="s">
        <v>29</v>
      </c>
      <c r="U356" s="3" t="s">
        <v>29</v>
      </c>
      <c r="V356" s="3" t="s">
        <v>29</v>
      </c>
      <c r="W356" s="3" t="s">
        <v>29</v>
      </c>
      <c r="X356" s="3" t="s">
        <v>29</v>
      </c>
      <c r="Y356" s="3" t="str" cm="1">
        <f t="array" ref="Y356">DEC2HEX(SUMPRODUCT(--ISNUMBER(SEARCH("1",S356:V356)),2^(COLUMN(S356:V356)-COLUMN(S356))) + SUMPRODUCT(--ISNUMBER(SEARCH("1",W356:X356)),2^(COLUMN(W356:X356)-COLUMN(W356)+2)), 2)</f>
        <v>00</v>
      </c>
    </row>
    <row r="357" spans="3:25">
      <c r="C357" s="6" t="str">
        <f t="shared" si="8"/>
        <v>15D</v>
      </c>
      <c r="G357" s="3">
        <v>0</v>
      </c>
      <c r="H357" s="3">
        <f t="shared" si="7"/>
        <v>1</v>
      </c>
      <c r="I357" s="3" t="s">
        <v>29</v>
      </c>
      <c r="J357" s="3" t="s">
        <v>29</v>
      </c>
      <c r="K357" s="3" t="s">
        <v>29</v>
      </c>
      <c r="L357" s="3" t="s">
        <v>29</v>
      </c>
      <c r="M357" s="3" t="s">
        <v>29</v>
      </c>
      <c r="N357" s="3" t="s">
        <v>29</v>
      </c>
      <c r="O357" s="3" t="s">
        <v>29</v>
      </c>
      <c r="P357" s="3" t="s">
        <v>29</v>
      </c>
      <c r="Q357" s="3" t="str" cm="1">
        <f t="array" ref="Q357">DEC2HEX(IF(G357=0, 0, MIN(IF(G357=1, 255, 30), SUMPRODUCT(--ISNUMBER(SEARCH("1",I357:P357)),2^(COLUMN(I357:P357)-COLUMN(I357))))), 2)</f>
        <v>00</v>
      </c>
      <c r="R357" s="3" t="str" cm="1">
        <f t="array" ref="R357">DEC2HEX(IF(G357&lt;&gt;2,0,SUMPRODUCT(--ISNUMBER(SEARCH("2",I357:P357)),2^(COLUMN(I357:P357)-COLUMN(I357)))),2)</f>
        <v>00</v>
      </c>
      <c r="S357" s="3" t="s">
        <v>29</v>
      </c>
      <c r="T357" s="3" t="s">
        <v>29</v>
      </c>
      <c r="U357" s="3" t="s">
        <v>29</v>
      </c>
      <c r="V357" s="3" t="s">
        <v>29</v>
      </c>
      <c r="W357" s="3" t="s">
        <v>29</v>
      </c>
      <c r="X357" s="3" t="s">
        <v>29</v>
      </c>
      <c r="Y357" s="3" t="str" cm="1">
        <f t="array" ref="Y357">DEC2HEX(SUMPRODUCT(--ISNUMBER(SEARCH("1",S357:V357)),2^(COLUMN(S357:V357)-COLUMN(S357))) + SUMPRODUCT(--ISNUMBER(SEARCH("1",W357:X357)),2^(COLUMN(W357:X357)-COLUMN(W357)+2)), 2)</f>
        <v>00</v>
      </c>
    </row>
    <row r="358" spans="3:25">
      <c r="C358" s="6" t="str">
        <f t="shared" si="8"/>
        <v>15E</v>
      </c>
      <c r="G358" s="3">
        <v>0</v>
      </c>
      <c r="H358" s="3">
        <f t="shared" si="7"/>
        <v>1</v>
      </c>
      <c r="I358" s="3" t="s">
        <v>29</v>
      </c>
      <c r="J358" s="3" t="s">
        <v>29</v>
      </c>
      <c r="K358" s="3" t="s">
        <v>29</v>
      </c>
      <c r="L358" s="3" t="s">
        <v>29</v>
      </c>
      <c r="M358" s="3" t="s">
        <v>29</v>
      </c>
      <c r="N358" s="3" t="s">
        <v>29</v>
      </c>
      <c r="O358" s="3" t="s">
        <v>29</v>
      </c>
      <c r="P358" s="3" t="s">
        <v>29</v>
      </c>
      <c r="Q358" s="3" t="str" cm="1">
        <f t="array" ref="Q358">DEC2HEX(IF(G358=0, 0, MIN(IF(G358=1, 255, 30), SUMPRODUCT(--ISNUMBER(SEARCH("1",I358:P358)),2^(COLUMN(I358:P358)-COLUMN(I358))))), 2)</f>
        <v>00</v>
      </c>
      <c r="R358" s="3" t="str" cm="1">
        <f t="array" ref="R358">DEC2HEX(IF(G358&lt;&gt;2,0,SUMPRODUCT(--ISNUMBER(SEARCH("2",I358:P358)),2^(COLUMN(I358:P358)-COLUMN(I358)))),2)</f>
        <v>00</v>
      </c>
      <c r="S358" s="3" t="s">
        <v>29</v>
      </c>
      <c r="T358" s="3" t="s">
        <v>29</v>
      </c>
      <c r="U358" s="3" t="s">
        <v>29</v>
      </c>
      <c r="V358" s="3" t="s">
        <v>29</v>
      </c>
      <c r="W358" s="3" t="s">
        <v>29</v>
      </c>
      <c r="X358" s="3" t="s">
        <v>29</v>
      </c>
      <c r="Y358" s="3" t="str" cm="1">
        <f t="array" ref="Y358">DEC2HEX(SUMPRODUCT(--ISNUMBER(SEARCH("1",S358:V358)),2^(COLUMN(S358:V358)-COLUMN(S358))) + SUMPRODUCT(--ISNUMBER(SEARCH("1",W358:X358)),2^(COLUMN(W358:X358)-COLUMN(W358)+2)), 2)</f>
        <v>00</v>
      </c>
    </row>
    <row r="359" spans="3:25">
      <c r="C359" s="6" t="str">
        <f t="shared" si="8"/>
        <v>15F</v>
      </c>
      <c r="G359" s="3">
        <v>0</v>
      </c>
      <c r="H359" s="3">
        <f t="shared" si="7"/>
        <v>1</v>
      </c>
      <c r="I359" s="3" t="s">
        <v>29</v>
      </c>
      <c r="J359" s="3" t="s">
        <v>29</v>
      </c>
      <c r="K359" s="3" t="s">
        <v>29</v>
      </c>
      <c r="L359" s="3" t="s">
        <v>29</v>
      </c>
      <c r="M359" s="3" t="s">
        <v>29</v>
      </c>
      <c r="N359" s="3" t="s">
        <v>29</v>
      </c>
      <c r="O359" s="3" t="s">
        <v>29</v>
      </c>
      <c r="P359" s="3" t="s">
        <v>29</v>
      </c>
      <c r="Q359" s="3" t="str" cm="1">
        <f t="array" ref="Q359">DEC2HEX(IF(G359=0, 0, MIN(IF(G359=1, 255, 30), SUMPRODUCT(--ISNUMBER(SEARCH("1",I359:P359)),2^(COLUMN(I359:P359)-COLUMN(I359))))), 2)</f>
        <v>00</v>
      </c>
      <c r="R359" s="3" t="str" cm="1">
        <f t="array" ref="R359">DEC2HEX(IF(G359&lt;&gt;2,0,SUMPRODUCT(--ISNUMBER(SEARCH("2",I359:P359)),2^(COLUMN(I359:P359)-COLUMN(I359)))),2)</f>
        <v>00</v>
      </c>
      <c r="S359" s="3" t="s">
        <v>29</v>
      </c>
      <c r="T359" s="3" t="s">
        <v>29</v>
      </c>
      <c r="U359" s="3" t="s">
        <v>29</v>
      </c>
      <c r="V359" s="3" t="s">
        <v>29</v>
      </c>
      <c r="W359" s="3" t="s">
        <v>29</v>
      </c>
      <c r="X359" s="3" t="s">
        <v>29</v>
      </c>
      <c r="Y359" s="3" t="str" cm="1">
        <f t="array" ref="Y359">DEC2HEX(SUMPRODUCT(--ISNUMBER(SEARCH("1",S359:V359)),2^(COLUMN(S359:V359)-COLUMN(S359))) + SUMPRODUCT(--ISNUMBER(SEARCH("1",W359:X359)),2^(COLUMN(W359:X359)-COLUMN(W359)+2)), 2)</f>
        <v>00</v>
      </c>
    </row>
    <row r="360" spans="3:25">
      <c r="C360" s="6" t="str">
        <f t="shared" si="8"/>
        <v>160</v>
      </c>
      <c r="G360" s="3">
        <v>0</v>
      </c>
      <c r="H360" s="3">
        <f t="shared" si="7"/>
        <v>1</v>
      </c>
      <c r="I360" s="3" t="s">
        <v>29</v>
      </c>
      <c r="J360" s="3" t="s">
        <v>29</v>
      </c>
      <c r="K360" s="3" t="s">
        <v>29</v>
      </c>
      <c r="L360" s="3" t="s">
        <v>29</v>
      </c>
      <c r="M360" s="3" t="s">
        <v>29</v>
      </c>
      <c r="N360" s="3" t="s">
        <v>29</v>
      </c>
      <c r="O360" s="3" t="s">
        <v>29</v>
      </c>
      <c r="P360" s="3" t="s">
        <v>29</v>
      </c>
      <c r="Q360" s="3" t="str" cm="1">
        <f t="array" ref="Q360">DEC2HEX(IF(G360=0, 0, MIN(IF(G360=1, 255, 30), SUMPRODUCT(--ISNUMBER(SEARCH("1",I360:P360)),2^(COLUMN(I360:P360)-COLUMN(I360))))), 2)</f>
        <v>00</v>
      </c>
      <c r="R360" s="3" t="str" cm="1">
        <f t="array" ref="R360">DEC2HEX(IF(G360&lt;&gt;2,0,SUMPRODUCT(--ISNUMBER(SEARCH("2",I360:P360)),2^(COLUMN(I360:P360)-COLUMN(I360)))),2)</f>
        <v>00</v>
      </c>
      <c r="S360" s="3" t="s">
        <v>29</v>
      </c>
      <c r="T360" s="3" t="s">
        <v>29</v>
      </c>
      <c r="U360" s="3" t="s">
        <v>29</v>
      </c>
      <c r="V360" s="3" t="s">
        <v>29</v>
      </c>
      <c r="W360" s="3" t="s">
        <v>29</v>
      </c>
      <c r="X360" s="3" t="s">
        <v>29</v>
      </c>
      <c r="Y360" s="3" t="str" cm="1">
        <f t="array" ref="Y360">DEC2HEX(SUMPRODUCT(--ISNUMBER(SEARCH("1",S360:V360)),2^(COLUMN(S360:V360)-COLUMN(S360))) + SUMPRODUCT(--ISNUMBER(SEARCH("1",W360:X360)),2^(COLUMN(W360:X360)-COLUMN(W360)+2)), 2)</f>
        <v>00</v>
      </c>
    </row>
    <row r="361" spans="3:25">
      <c r="C361" s="6" t="str">
        <f t="shared" si="8"/>
        <v>161</v>
      </c>
      <c r="G361" s="3">
        <v>0</v>
      </c>
      <c r="H361" s="3">
        <f t="shared" si="7"/>
        <v>1</v>
      </c>
      <c r="I361" s="3" t="s">
        <v>29</v>
      </c>
      <c r="J361" s="3" t="s">
        <v>29</v>
      </c>
      <c r="K361" s="3" t="s">
        <v>29</v>
      </c>
      <c r="L361" s="3" t="s">
        <v>29</v>
      </c>
      <c r="M361" s="3" t="s">
        <v>29</v>
      </c>
      <c r="N361" s="3" t="s">
        <v>29</v>
      </c>
      <c r="O361" s="3" t="s">
        <v>29</v>
      </c>
      <c r="P361" s="3" t="s">
        <v>29</v>
      </c>
      <c r="Q361" s="3" t="str" cm="1">
        <f t="array" ref="Q361">DEC2HEX(IF(G361=0, 0, MIN(IF(G361=1, 255, 30), SUMPRODUCT(--ISNUMBER(SEARCH("1",I361:P361)),2^(COLUMN(I361:P361)-COLUMN(I361))))), 2)</f>
        <v>00</v>
      </c>
      <c r="R361" s="3" t="str" cm="1">
        <f t="array" ref="R361">DEC2HEX(IF(G361&lt;&gt;2,0,SUMPRODUCT(--ISNUMBER(SEARCH("2",I361:P361)),2^(COLUMN(I361:P361)-COLUMN(I361)))),2)</f>
        <v>00</v>
      </c>
      <c r="S361" s="3" t="s">
        <v>29</v>
      </c>
      <c r="T361" s="3" t="s">
        <v>29</v>
      </c>
      <c r="U361" s="3" t="s">
        <v>29</v>
      </c>
      <c r="V361" s="3" t="s">
        <v>29</v>
      </c>
      <c r="W361" s="3" t="s">
        <v>29</v>
      </c>
      <c r="X361" s="3" t="s">
        <v>29</v>
      </c>
      <c r="Y361" s="3" t="str" cm="1">
        <f t="array" ref="Y361">DEC2HEX(SUMPRODUCT(--ISNUMBER(SEARCH("1",S361:V361)),2^(COLUMN(S361:V361)-COLUMN(S361))) + SUMPRODUCT(--ISNUMBER(SEARCH("1",W361:X361)),2^(COLUMN(W361:X361)-COLUMN(W361)+2)), 2)</f>
        <v>00</v>
      </c>
    </row>
    <row r="362" spans="3:25">
      <c r="C362" s="6" t="str">
        <f t="shared" si="8"/>
        <v>162</v>
      </c>
      <c r="G362" s="3">
        <v>0</v>
      </c>
      <c r="H362" s="3">
        <f t="shared" si="7"/>
        <v>1</v>
      </c>
      <c r="I362" s="3" t="s">
        <v>29</v>
      </c>
      <c r="J362" s="3" t="s">
        <v>29</v>
      </c>
      <c r="K362" s="3" t="s">
        <v>29</v>
      </c>
      <c r="L362" s="3" t="s">
        <v>29</v>
      </c>
      <c r="M362" s="3" t="s">
        <v>29</v>
      </c>
      <c r="N362" s="3" t="s">
        <v>29</v>
      </c>
      <c r="O362" s="3" t="s">
        <v>29</v>
      </c>
      <c r="P362" s="3" t="s">
        <v>29</v>
      </c>
      <c r="Q362" s="3" t="str" cm="1">
        <f t="array" ref="Q362">DEC2HEX(IF(G362=0, 0, MIN(IF(G362=1, 255, 30), SUMPRODUCT(--ISNUMBER(SEARCH("1",I362:P362)),2^(COLUMN(I362:P362)-COLUMN(I362))))), 2)</f>
        <v>00</v>
      </c>
      <c r="R362" s="3" t="str" cm="1">
        <f t="array" ref="R362">DEC2HEX(IF(G362&lt;&gt;2,0,SUMPRODUCT(--ISNUMBER(SEARCH("2",I362:P362)),2^(COLUMN(I362:P362)-COLUMN(I362)))),2)</f>
        <v>00</v>
      </c>
      <c r="S362" s="3" t="s">
        <v>29</v>
      </c>
      <c r="T362" s="3" t="s">
        <v>29</v>
      </c>
      <c r="U362" s="3" t="s">
        <v>29</v>
      </c>
      <c r="V362" s="3" t="s">
        <v>29</v>
      </c>
      <c r="W362" s="3" t="s">
        <v>29</v>
      </c>
      <c r="X362" s="3" t="s">
        <v>29</v>
      </c>
      <c r="Y362" s="3" t="str" cm="1">
        <f t="array" ref="Y362">DEC2HEX(SUMPRODUCT(--ISNUMBER(SEARCH("1",S362:V362)),2^(COLUMN(S362:V362)-COLUMN(S362))) + SUMPRODUCT(--ISNUMBER(SEARCH("1",W362:X362)),2^(COLUMN(W362:X362)-COLUMN(W362)+2)), 2)</f>
        <v>00</v>
      </c>
    </row>
    <row r="363" spans="3:25">
      <c r="C363" s="6" t="str">
        <f t="shared" si="8"/>
        <v>163</v>
      </c>
      <c r="G363" s="3">
        <v>0</v>
      </c>
      <c r="H363" s="3">
        <f t="shared" si="7"/>
        <v>1</v>
      </c>
      <c r="I363" s="3" t="s">
        <v>29</v>
      </c>
      <c r="J363" s="3" t="s">
        <v>29</v>
      </c>
      <c r="K363" s="3" t="s">
        <v>29</v>
      </c>
      <c r="L363" s="3" t="s">
        <v>29</v>
      </c>
      <c r="M363" s="3" t="s">
        <v>29</v>
      </c>
      <c r="N363" s="3" t="s">
        <v>29</v>
      </c>
      <c r="O363" s="3" t="s">
        <v>29</v>
      </c>
      <c r="P363" s="3" t="s">
        <v>29</v>
      </c>
      <c r="Q363" s="3" t="str" cm="1">
        <f t="array" ref="Q363">DEC2HEX(IF(G363=0, 0, MIN(IF(G363=1, 255, 30), SUMPRODUCT(--ISNUMBER(SEARCH("1",I363:P363)),2^(COLUMN(I363:P363)-COLUMN(I363))))), 2)</f>
        <v>00</v>
      </c>
      <c r="R363" s="3" t="str" cm="1">
        <f t="array" ref="R363">DEC2HEX(IF(G363&lt;&gt;2,0,SUMPRODUCT(--ISNUMBER(SEARCH("2",I363:P363)),2^(COLUMN(I363:P363)-COLUMN(I363)))),2)</f>
        <v>00</v>
      </c>
      <c r="S363" s="3" t="s">
        <v>29</v>
      </c>
      <c r="T363" s="3" t="s">
        <v>29</v>
      </c>
      <c r="U363" s="3" t="s">
        <v>29</v>
      </c>
      <c r="V363" s="3" t="s">
        <v>29</v>
      </c>
      <c r="W363" s="3" t="s">
        <v>29</v>
      </c>
      <c r="X363" s="3" t="s">
        <v>29</v>
      </c>
      <c r="Y363" s="3" t="str" cm="1">
        <f t="array" ref="Y363">DEC2HEX(SUMPRODUCT(--ISNUMBER(SEARCH("1",S363:V363)),2^(COLUMN(S363:V363)-COLUMN(S363))) + SUMPRODUCT(--ISNUMBER(SEARCH("1",W363:X363)),2^(COLUMN(W363:X363)-COLUMN(W363)+2)), 2)</f>
        <v>00</v>
      </c>
    </row>
    <row r="364" spans="3:25">
      <c r="C364" s="6" t="str">
        <f t="shared" si="8"/>
        <v>164</v>
      </c>
      <c r="G364" s="3">
        <v>0</v>
      </c>
      <c r="H364" s="3">
        <f t="shared" si="7"/>
        <v>1</v>
      </c>
      <c r="I364" s="3" t="s">
        <v>29</v>
      </c>
      <c r="J364" s="3" t="s">
        <v>29</v>
      </c>
      <c r="K364" s="3" t="s">
        <v>29</v>
      </c>
      <c r="L364" s="3" t="s">
        <v>29</v>
      </c>
      <c r="M364" s="3" t="s">
        <v>29</v>
      </c>
      <c r="N364" s="3" t="s">
        <v>29</v>
      </c>
      <c r="O364" s="3" t="s">
        <v>29</v>
      </c>
      <c r="P364" s="3" t="s">
        <v>29</v>
      </c>
      <c r="Q364" s="3" t="str" cm="1">
        <f t="array" ref="Q364">DEC2HEX(IF(G364=0, 0, MIN(IF(G364=1, 255, 30), SUMPRODUCT(--ISNUMBER(SEARCH("1",I364:P364)),2^(COLUMN(I364:P364)-COLUMN(I364))))), 2)</f>
        <v>00</v>
      </c>
      <c r="R364" s="3" t="str" cm="1">
        <f t="array" ref="R364">DEC2HEX(IF(G364&lt;&gt;2,0,SUMPRODUCT(--ISNUMBER(SEARCH("2",I364:P364)),2^(COLUMN(I364:P364)-COLUMN(I364)))),2)</f>
        <v>00</v>
      </c>
      <c r="S364" s="3" t="s">
        <v>29</v>
      </c>
      <c r="T364" s="3" t="s">
        <v>29</v>
      </c>
      <c r="U364" s="3" t="s">
        <v>29</v>
      </c>
      <c r="V364" s="3" t="s">
        <v>29</v>
      </c>
      <c r="W364" s="3" t="s">
        <v>29</v>
      </c>
      <c r="X364" s="3" t="s">
        <v>29</v>
      </c>
      <c r="Y364" s="3" t="str" cm="1">
        <f t="array" ref="Y364">DEC2HEX(SUMPRODUCT(--ISNUMBER(SEARCH("1",S364:V364)),2^(COLUMN(S364:V364)-COLUMN(S364))) + SUMPRODUCT(--ISNUMBER(SEARCH("1",W364:X364)),2^(COLUMN(W364:X364)-COLUMN(W364)+2)), 2)</f>
        <v>00</v>
      </c>
    </row>
    <row r="365" spans="3:25">
      <c r="C365" s="6" t="str">
        <f t="shared" si="8"/>
        <v>165</v>
      </c>
      <c r="G365" s="3">
        <v>0</v>
      </c>
      <c r="H365" s="3">
        <f t="shared" si="7"/>
        <v>1</v>
      </c>
      <c r="I365" s="3" t="s">
        <v>29</v>
      </c>
      <c r="J365" s="3" t="s">
        <v>29</v>
      </c>
      <c r="K365" s="3" t="s">
        <v>29</v>
      </c>
      <c r="L365" s="3" t="s">
        <v>29</v>
      </c>
      <c r="M365" s="3" t="s">
        <v>29</v>
      </c>
      <c r="N365" s="3" t="s">
        <v>29</v>
      </c>
      <c r="O365" s="3" t="s">
        <v>29</v>
      </c>
      <c r="P365" s="3" t="s">
        <v>29</v>
      </c>
      <c r="Q365" s="3" t="str" cm="1">
        <f t="array" ref="Q365">DEC2HEX(IF(G365=0, 0, MIN(IF(G365=1, 255, 30), SUMPRODUCT(--ISNUMBER(SEARCH("1",I365:P365)),2^(COLUMN(I365:P365)-COLUMN(I365))))), 2)</f>
        <v>00</v>
      </c>
      <c r="R365" s="3" t="str" cm="1">
        <f t="array" ref="R365">DEC2HEX(IF(G365&lt;&gt;2,0,SUMPRODUCT(--ISNUMBER(SEARCH("2",I365:P365)),2^(COLUMN(I365:P365)-COLUMN(I365)))),2)</f>
        <v>00</v>
      </c>
      <c r="S365" s="3" t="s">
        <v>29</v>
      </c>
      <c r="T365" s="3" t="s">
        <v>29</v>
      </c>
      <c r="U365" s="3" t="s">
        <v>29</v>
      </c>
      <c r="V365" s="3" t="s">
        <v>29</v>
      </c>
      <c r="W365" s="3" t="s">
        <v>29</v>
      </c>
      <c r="X365" s="3" t="s">
        <v>29</v>
      </c>
      <c r="Y365" s="3" t="str" cm="1">
        <f t="array" ref="Y365">DEC2HEX(SUMPRODUCT(--ISNUMBER(SEARCH("1",S365:V365)),2^(COLUMN(S365:V365)-COLUMN(S365))) + SUMPRODUCT(--ISNUMBER(SEARCH("1",W365:X365)),2^(COLUMN(W365:X365)-COLUMN(W365)+2)), 2)</f>
        <v>00</v>
      </c>
    </row>
    <row r="366" spans="3:25">
      <c r="C366" s="6" t="str">
        <f t="shared" si="8"/>
        <v>166</v>
      </c>
      <c r="G366" s="3">
        <v>0</v>
      </c>
      <c r="H366" s="3">
        <f t="shared" si="7"/>
        <v>1</v>
      </c>
      <c r="I366" s="3" t="s">
        <v>29</v>
      </c>
      <c r="J366" s="3" t="s">
        <v>29</v>
      </c>
      <c r="K366" s="3" t="s">
        <v>29</v>
      </c>
      <c r="L366" s="3" t="s">
        <v>29</v>
      </c>
      <c r="M366" s="3" t="s">
        <v>29</v>
      </c>
      <c r="N366" s="3" t="s">
        <v>29</v>
      </c>
      <c r="O366" s="3" t="s">
        <v>29</v>
      </c>
      <c r="P366" s="3" t="s">
        <v>29</v>
      </c>
      <c r="Q366" s="3" t="str" cm="1">
        <f t="array" ref="Q366">DEC2HEX(IF(G366=0, 0, MIN(IF(G366=1, 255, 30), SUMPRODUCT(--ISNUMBER(SEARCH("1",I366:P366)),2^(COLUMN(I366:P366)-COLUMN(I366))))), 2)</f>
        <v>00</v>
      </c>
      <c r="R366" s="3" t="str" cm="1">
        <f t="array" ref="R366">DEC2HEX(IF(G366&lt;&gt;2,0,SUMPRODUCT(--ISNUMBER(SEARCH("2",I366:P366)),2^(COLUMN(I366:P366)-COLUMN(I366)))),2)</f>
        <v>00</v>
      </c>
      <c r="S366" s="3" t="s">
        <v>29</v>
      </c>
      <c r="T366" s="3" t="s">
        <v>29</v>
      </c>
      <c r="U366" s="3" t="s">
        <v>29</v>
      </c>
      <c r="V366" s="3" t="s">
        <v>29</v>
      </c>
      <c r="W366" s="3" t="s">
        <v>29</v>
      </c>
      <c r="X366" s="3" t="s">
        <v>29</v>
      </c>
      <c r="Y366" s="3" t="str" cm="1">
        <f t="array" ref="Y366">DEC2HEX(SUMPRODUCT(--ISNUMBER(SEARCH("1",S366:V366)),2^(COLUMN(S366:V366)-COLUMN(S366))) + SUMPRODUCT(--ISNUMBER(SEARCH("1",W366:X366)),2^(COLUMN(W366:X366)-COLUMN(W366)+2)), 2)</f>
        <v>00</v>
      </c>
    </row>
    <row r="367" spans="3:25">
      <c r="C367" s="6" t="str">
        <f t="shared" si="8"/>
        <v>167</v>
      </c>
      <c r="G367" s="3">
        <v>0</v>
      </c>
      <c r="H367" s="3">
        <f t="shared" si="7"/>
        <v>1</v>
      </c>
      <c r="I367" s="3" t="s">
        <v>29</v>
      </c>
      <c r="J367" s="3" t="s">
        <v>29</v>
      </c>
      <c r="K367" s="3" t="s">
        <v>29</v>
      </c>
      <c r="L367" s="3" t="s">
        <v>29</v>
      </c>
      <c r="M367" s="3" t="s">
        <v>29</v>
      </c>
      <c r="N367" s="3" t="s">
        <v>29</v>
      </c>
      <c r="O367" s="3" t="s">
        <v>29</v>
      </c>
      <c r="P367" s="3" t="s">
        <v>29</v>
      </c>
      <c r="Q367" s="3" t="str" cm="1">
        <f t="array" ref="Q367">DEC2HEX(IF(G367=0, 0, MIN(IF(G367=1, 255, 30), SUMPRODUCT(--ISNUMBER(SEARCH("1",I367:P367)),2^(COLUMN(I367:P367)-COLUMN(I367))))), 2)</f>
        <v>00</v>
      </c>
      <c r="R367" s="3" t="str" cm="1">
        <f t="array" ref="R367">DEC2HEX(IF(G367&lt;&gt;2,0,SUMPRODUCT(--ISNUMBER(SEARCH("2",I367:P367)),2^(COLUMN(I367:P367)-COLUMN(I367)))),2)</f>
        <v>00</v>
      </c>
      <c r="S367" s="3" t="s">
        <v>29</v>
      </c>
      <c r="T367" s="3" t="s">
        <v>29</v>
      </c>
      <c r="U367" s="3" t="s">
        <v>29</v>
      </c>
      <c r="V367" s="3" t="s">
        <v>29</v>
      </c>
      <c r="W367" s="3" t="s">
        <v>29</v>
      </c>
      <c r="X367" s="3" t="s">
        <v>29</v>
      </c>
      <c r="Y367" s="3" t="str" cm="1">
        <f t="array" ref="Y367">DEC2HEX(SUMPRODUCT(--ISNUMBER(SEARCH("1",S367:V367)),2^(COLUMN(S367:V367)-COLUMN(S367))) + SUMPRODUCT(--ISNUMBER(SEARCH("1",W367:X367)),2^(COLUMN(W367:X367)-COLUMN(W367)+2)), 2)</f>
        <v>00</v>
      </c>
    </row>
    <row r="368" spans="3:25">
      <c r="C368" s="6" t="str">
        <f t="shared" si="8"/>
        <v>168</v>
      </c>
      <c r="G368" s="3">
        <v>0</v>
      </c>
      <c r="H368" s="3">
        <f t="shared" si="7"/>
        <v>1</v>
      </c>
      <c r="I368" s="3" t="s">
        <v>29</v>
      </c>
      <c r="J368" s="3" t="s">
        <v>29</v>
      </c>
      <c r="K368" s="3" t="s">
        <v>29</v>
      </c>
      <c r="L368" s="3" t="s">
        <v>29</v>
      </c>
      <c r="M368" s="3" t="s">
        <v>29</v>
      </c>
      <c r="N368" s="3" t="s">
        <v>29</v>
      </c>
      <c r="O368" s="3" t="s">
        <v>29</v>
      </c>
      <c r="P368" s="3" t="s">
        <v>29</v>
      </c>
      <c r="Q368" s="3" t="str" cm="1">
        <f t="array" ref="Q368">DEC2HEX(IF(G368=0, 0, MIN(IF(G368=1, 255, 30), SUMPRODUCT(--ISNUMBER(SEARCH("1",I368:P368)),2^(COLUMN(I368:P368)-COLUMN(I368))))), 2)</f>
        <v>00</v>
      </c>
      <c r="R368" s="3" t="str" cm="1">
        <f t="array" ref="R368">DEC2HEX(IF(G368&lt;&gt;2,0,SUMPRODUCT(--ISNUMBER(SEARCH("2",I368:P368)),2^(COLUMN(I368:P368)-COLUMN(I368)))),2)</f>
        <v>00</v>
      </c>
      <c r="S368" s="3" t="s">
        <v>29</v>
      </c>
      <c r="T368" s="3" t="s">
        <v>29</v>
      </c>
      <c r="U368" s="3" t="s">
        <v>29</v>
      </c>
      <c r="V368" s="3" t="s">
        <v>29</v>
      </c>
      <c r="W368" s="3" t="s">
        <v>29</v>
      </c>
      <c r="X368" s="3" t="s">
        <v>29</v>
      </c>
      <c r="Y368" s="3" t="str" cm="1">
        <f t="array" ref="Y368">DEC2HEX(SUMPRODUCT(--ISNUMBER(SEARCH("1",S368:V368)),2^(COLUMN(S368:V368)-COLUMN(S368))) + SUMPRODUCT(--ISNUMBER(SEARCH("1",W368:X368)),2^(COLUMN(W368:X368)-COLUMN(W368)+2)), 2)</f>
        <v>00</v>
      </c>
    </row>
    <row r="369" spans="3:25">
      <c r="C369" s="6" t="str">
        <f t="shared" si="8"/>
        <v>169</v>
      </c>
      <c r="G369" s="3">
        <v>0</v>
      </c>
      <c r="H369" s="3">
        <f t="shared" si="7"/>
        <v>1</v>
      </c>
      <c r="I369" s="3" t="s">
        <v>29</v>
      </c>
      <c r="J369" s="3" t="s">
        <v>29</v>
      </c>
      <c r="K369" s="3" t="s">
        <v>29</v>
      </c>
      <c r="L369" s="3" t="s">
        <v>29</v>
      </c>
      <c r="M369" s="3" t="s">
        <v>29</v>
      </c>
      <c r="N369" s="3" t="s">
        <v>29</v>
      </c>
      <c r="O369" s="3" t="s">
        <v>29</v>
      </c>
      <c r="P369" s="3" t="s">
        <v>29</v>
      </c>
      <c r="Q369" s="3" t="str" cm="1">
        <f t="array" ref="Q369">DEC2HEX(IF(G369=0, 0, MIN(IF(G369=1, 255, 30), SUMPRODUCT(--ISNUMBER(SEARCH("1",I369:P369)),2^(COLUMN(I369:P369)-COLUMN(I369))))), 2)</f>
        <v>00</v>
      </c>
      <c r="R369" s="3" t="str" cm="1">
        <f t="array" ref="R369">DEC2HEX(IF(G369&lt;&gt;2,0,SUMPRODUCT(--ISNUMBER(SEARCH("2",I369:P369)),2^(COLUMN(I369:P369)-COLUMN(I369)))),2)</f>
        <v>00</v>
      </c>
      <c r="S369" s="3" t="s">
        <v>29</v>
      </c>
      <c r="T369" s="3" t="s">
        <v>29</v>
      </c>
      <c r="U369" s="3" t="s">
        <v>29</v>
      </c>
      <c r="V369" s="3" t="s">
        <v>29</v>
      </c>
      <c r="W369" s="3" t="s">
        <v>29</v>
      </c>
      <c r="X369" s="3" t="s">
        <v>29</v>
      </c>
      <c r="Y369" s="3" t="str" cm="1">
        <f t="array" ref="Y369">DEC2HEX(SUMPRODUCT(--ISNUMBER(SEARCH("1",S369:V369)),2^(COLUMN(S369:V369)-COLUMN(S369))) + SUMPRODUCT(--ISNUMBER(SEARCH("1",W369:X369)),2^(COLUMN(W369:X369)-COLUMN(W369)+2)), 2)</f>
        <v>00</v>
      </c>
    </row>
    <row r="370" spans="3:25">
      <c r="C370" s="6" t="str">
        <f t="shared" si="8"/>
        <v>16A</v>
      </c>
      <c r="G370" s="3">
        <v>0</v>
      </c>
      <c r="H370" s="3">
        <f t="shared" si="7"/>
        <v>1</v>
      </c>
      <c r="I370" s="3" t="s">
        <v>29</v>
      </c>
      <c r="J370" s="3" t="s">
        <v>29</v>
      </c>
      <c r="K370" s="3" t="s">
        <v>29</v>
      </c>
      <c r="L370" s="3" t="s">
        <v>29</v>
      </c>
      <c r="M370" s="3" t="s">
        <v>29</v>
      </c>
      <c r="N370" s="3" t="s">
        <v>29</v>
      </c>
      <c r="O370" s="3" t="s">
        <v>29</v>
      </c>
      <c r="P370" s="3" t="s">
        <v>29</v>
      </c>
      <c r="Q370" s="3" t="str" cm="1">
        <f t="array" ref="Q370">DEC2HEX(IF(G370=0, 0, MIN(IF(G370=1, 255, 30), SUMPRODUCT(--ISNUMBER(SEARCH("1",I370:P370)),2^(COLUMN(I370:P370)-COLUMN(I370))))), 2)</f>
        <v>00</v>
      </c>
      <c r="R370" s="3" t="str" cm="1">
        <f t="array" ref="R370">DEC2HEX(IF(G370&lt;&gt;2,0,SUMPRODUCT(--ISNUMBER(SEARCH("2",I370:P370)),2^(COLUMN(I370:P370)-COLUMN(I370)))),2)</f>
        <v>00</v>
      </c>
      <c r="S370" s="3" t="s">
        <v>29</v>
      </c>
      <c r="T370" s="3" t="s">
        <v>29</v>
      </c>
      <c r="U370" s="3" t="s">
        <v>29</v>
      </c>
      <c r="V370" s="3" t="s">
        <v>29</v>
      </c>
      <c r="W370" s="3" t="s">
        <v>29</v>
      </c>
      <c r="X370" s="3" t="s">
        <v>29</v>
      </c>
      <c r="Y370" s="3" t="str" cm="1">
        <f t="array" ref="Y370">DEC2HEX(SUMPRODUCT(--ISNUMBER(SEARCH("1",S370:V370)),2^(COLUMN(S370:V370)-COLUMN(S370))) + SUMPRODUCT(--ISNUMBER(SEARCH("1",W370:X370)),2^(COLUMN(W370:X370)-COLUMN(W370)+2)), 2)</f>
        <v>00</v>
      </c>
    </row>
    <row r="371" spans="3:25">
      <c r="C371" s="6" t="str">
        <f t="shared" si="8"/>
        <v>16B</v>
      </c>
      <c r="G371" s="3">
        <v>0</v>
      </c>
      <c r="H371" s="3">
        <f t="shared" si="7"/>
        <v>1</v>
      </c>
      <c r="I371" s="3" t="s">
        <v>29</v>
      </c>
      <c r="J371" s="3" t="s">
        <v>29</v>
      </c>
      <c r="K371" s="3" t="s">
        <v>29</v>
      </c>
      <c r="L371" s="3" t="s">
        <v>29</v>
      </c>
      <c r="M371" s="3" t="s">
        <v>29</v>
      </c>
      <c r="N371" s="3" t="s">
        <v>29</v>
      </c>
      <c r="O371" s="3" t="s">
        <v>29</v>
      </c>
      <c r="P371" s="3" t="s">
        <v>29</v>
      </c>
      <c r="Q371" s="3" t="str" cm="1">
        <f t="array" ref="Q371">DEC2HEX(IF(G371=0, 0, MIN(IF(G371=1, 255, 30), SUMPRODUCT(--ISNUMBER(SEARCH("1",I371:P371)),2^(COLUMN(I371:P371)-COLUMN(I371))))), 2)</f>
        <v>00</v>
      </c>
      <c r="R371" s="3" t="str" cm="1">
        <f t="array" ref="R371">DEC2HEX(IF(G371&lt;&gt;2,0,SUMPRODUCT(--ISNUMBER(SEARCH("2",I371:P371)),2^(COLUMN(I371:P371)-COLUMN(I371)))),2)</f>
        <v>00</v>
      </c>
      <c r="S371" s="3" t="s">
        <v>29</v>
      </c>
      <c r="T371" s="3" t="s">
        <v>29</v>
      </c>
      <c r="U371" s="3" t="s">
        <v>29</v>
      </c>
      <c r="V371" s="3" t="s">
        <v>29</v>
      </c>
      <c r="W371" s="3" t="s">
        <v>29</v>
      </c>
      <c r="X371" s="3" t="s">
        <v>29</v>
      </c>
      <c r="Y371" s="3" t="str" cm="1">
        <f t="array" ref="Y371">DEC2HEX(SUMPRODUCT(--ISNUMBER(SEARCH("1",S371:V371)),2^(COLUMN(S371:V371)-COLUMN(S371))) + SUMPRODUCT(--ISNUMBER(SEARCH("1",W371:X371)),2^(COLUMN(W371:X371)-COLUMN(W371)+2)), 2)</f>
        <v>00</v>
      </c>
    </row>
    <row r="372" spans="3:25">
      <c r="C372" s="6" t="str">
        <f t="shared" si="8"/>
        <v>16C</v>
      </c>
      <c r="G372" s="3">
        <v>0</v>
      </c>
      <c r="H372" s="3">
        <f t="shared" si="7"/>
        <v>1</v>
      </c>
      <c r="I372" s="3" t="s">
        <v>29</v>
      </c>
      <c r="J372" s="3" t="s">
        <v>29</v>
      </c>
      <c r="K372" s="3" t="s">
        <v>29</v>
      </c>
      <c r="L372" s="3" t="s">
        <v>29</v>
      </c>
      <c r="M372" s="3" t="s">
        <v>29</v>
      </c>
      <c r="N372" s="3" t="s">
        <v>29</v>
      </c>
      <c r="O372" s="3" t="s">
        <v>29</v>
      </c>
      <c r="P372" s="3" t="s">
        <v>29</v>
      </c>
      <c r="Q372" s="3" t="str" cm="1">
        <f t="array" ref="Q372">DEC2HEX(IF(G372=0, 0, MIN(IF(G372=1, 255, 30), SUMPRODUCT(--ISNUMBER(SEARCH("1",I372:P372)),2^(COLUMN(I372:P372)-COLUMN(I372))))), 2)</f>
        <v>00</v>
      </c>
      <c r="R372" s="3" t="str" cm="1">
        <f t="array" ref="R372">DEC2HEX(IF(G372&lt;&gt;2,0,SUMPRODUCT(--ISNUMBER(SEARCH("2",I372:P372)),2^(COLUMN(I372:P372)-COLUMN(I372)))),2)</f>
        <v>00</v>
      </c>
      <c r="S372" s="3" t="s">
        <v>29</v>
      </c>
      <c r="T372" s="3" t="s">
        <v>29</v>
      </c>
      <c r="U372" s="3" t="s">
        <v>29</v>
      </c>
      <c r="V372" s="3" t="s">
        <v>29</v>
      </c>
      <c r="W372" s="3" t="s">
        <v>29</v>
      </c>
      <c r="X372" s="3" t="s">
        <v>29</v>
      </c>
      <c r="Y372" s="3" t="str" cm="1">
        <f t="array" ref="Y372">DEC2HEX(SUMPRODUCT(--ISNUMBER(SEARCH("1",S372:V372)),2^(COLUMN(S372:V372)-COLUMN(S372))) + SUMPRODUCT(--ISNUMBER(SEARCH("1",W372:X372)),2^(COLUMN(W372:X372)-COLUMN(W372)+2)), 2)</f>
        <v>00</v>
      </c>
    </row>
    <row r="373" spans="3:25">
      <c r="C373" s="6" t="str">
        <f t="shared" si="8"/>
        <v>16D</v>
      </c>
      <c r="G373" s="3">
        <v>0</v>
      </c>
      <c r="H373" s="3">
        <f t="shared" si="7"/>
        <v>1</v>
      </c>
      <c r="I373" s="3" t="s">
        <v>29</v>
      </c>
      <c r="J373" s="3" t="s">
        <v>29</v>
      </c>
      <c r="K373" s="3" t="s">
        <v>29</v>
      </c>
      <c r="L373" s="3" t="s">
        <v>29</v>
      </c>
      <c r="M373" s="3" t="s">
        <v>29</v>
      </c>
      <c r="N373" s="3" t="s">
        <v>29</v>
      </c>
      <c r="O373" s="3" t="s">
        <v>29</v>
      </c>
      <c r="P373" s="3" t="s">
        <v>29</v>
      </c>
      <c r="Q373" s="3" t="str" cm="1">
        <f t="array" ref="Q373">DEC2HEX(IF(G373=0, 0, MIN(IF(G373=1, 255, 30), SUMPRODUCT(--ISNUMBER(SEARCH("1",I373:P373)),2^(COLUMN(I373:P373)-COLUMN(I373))))), 2)</f>
        <v>00</v>
      </c>
      <c r="R373" s="3" t="str" cm="1">
        <f t="array" ref="R373">DEC2HEX(IF(G373&lt;&gt;2,0,SUMPRODUCT(--ISNUMBER(SEARCH("2",I373:P373)),2^(COLUMN(I373:P373)-COLUMN(I373)))),2)</f>
        <v>00</v>
      </c>
      <c r="S373" s="3" t="s">
        <v>29</v>
      </c>
      <c r="T373" s="3" t="s">
        <v>29</v>
      </c>
      <c r="U373" s="3" t="s">
        <v>29</v>
      </c>
      <c r="V373" s="3" t="s">
        <v>29</v>
      </c>
      <c r="W373" s="3" t="s">
        <v>29</v>
      </c>
      <c r="X373" s="3" t="s">
        <v>29</v>
      </c>
      <c r="Y373" s="3" t="str" cm="1">
        <f t="array" ref="Y373">DEC2HEX(SUMPRODUCT(--ISNUMBER(SEARCH("1",S373:V373)),2^(COLUMN(S373:V373)-COLUMN(S373))) + SUMPRODUCT(--ISNUMBER(SEARCH("1",W373:X373)),2^(COLUMN(W373:X373)-COLUMN(W373)+2)), 2)</f>
        <v>00</v>
      </c>
    </row>
    <row r="374" spans="3:25">
      <c r="C374" s="6" t="str">
        <f t="shared" si="8"/>
        <v>16E</v>
      </c>
      <c r="G374" s="3">
        <v>0</v>
      </c>
      <c r="H374" s="3">
        <f t="shared" si="7"/>
        <v>1</v>
      </c>
      <c r="I374" s="3" t="s">
        <v>29</v>
      </c>
      <c r="J374" s="3" t="s">
        <v>29</v>
      </c>
      <c r="K374" s="3" t="s">
        <v>29</v>
      </c>
      <c r="L374" s="3" t="s">
        <v>29</v>
      </c>
      <c r="M374" s="3" t="s">
        <v>29</v>
      </c>
      <c r="N374" s="3" t="s">
        <v>29</v>
      </c>
      <c r="O374" s="3" t="s">
        <v>29</v>
      </c>
      <c r="P374" s="3" t="s">
        <v>29</v>
      </c>
      <c r="Q374" s="3" t="str" cm="1">
        <f t="array" ref="Q374">DEC2HEX(IF(G374=0, 0, MIN(IF(G374=1, 255, 30), SUMPRODUCT(--ISNUMBER(SEARCH("1",I374:P374)),2^(COLUMN(I374:P374)-COLUMN(I374))))), 2)</f>
        <v>00</v>
      </c>
      <c r="R374" s="3" t="str" cm="1">
        <f t="array" ref="R374">DEC2HEX(IF(G374&lt;&gt;2,0,SUMPRODUCT(--ISNUMBER(SEARCH("2",I374:P374)),2^(COLUMN(I374:P374)-COLUMN(I374)))),2)</f>
        <v>00</v>
      </c>
      <c r="S374" s="3" t="s">
        <v>29</v>
      </c>
      <c r="T374" s="3" t="s">
        <v>29</v>
      </c>
      <c r="U374" s="3" t="s">
        <v>29</v>
      </c>
      <c r="V374" s="3" t="s">
        <v>29</v>
      </c>
      <c r="W374" s="3" t="s">
        <v>29</v>
      </c>
      <c r="X374" s="3" t="s">
        <v>29</v>
      </c>
      <c r="Y374" s="3" t="str" cm="1">
        <f t="array" ref="Y374">DEC2HEX(SUMPRODUCT(--ISNUMBER(SEARCH("1",S374:V374)),2^(COLUMN(S374:V374)-COLUMN(S374))) + SUMPRODUCT(--ISNUMBER(SEARCH("1",W374:X374)),2^(COLUMN(W374:X374)-COLUMN(W374)+2)), 2)</f>
        <v>00</v>
      </c>
    </row>
    <row r="375" spans="3:25">
      <c r="C375" s="6" t="str">
        <f t="shared" si="8"/>
        <v>16F</v>
      </c>
      <c r="G375" s="3">
        <v>0</v>
      </c>
      <c r="H375" s="3">
        <f t="shared" si="7"/>
        <v>1</v>
      </c>
      <c r="I375" s="3" t="s">
        <v>29</v>
      </c>
      <c r="J375" s="3" t="s">
        <v>29</v>
      </c>
      <c r="K375" s="3" t="s">
        <v>29</v>
      </c>
      <c r="L375" s="3" t="s">
        <v>29</v>
      </c>
      <c r="M375" s="3" t="s">
        <v>29</v>
      </c>
      <c r="N375" s="3" t="s">
        <v>29</v>
      </c>
      <c r="O375" s="3" t="s">
        <v>29</v>
      </c>
      <c r="P375" s="3" t="s">
        <v>29</v>
      </c>
      <c r="Q375" s="3" t="str" cm="1">
        <f t="array" ref="Q375">DEC2HEX(IF(G375=0, 0, MIN(IF(G375=1, 255, 30), SUMPRODUCT(--ISNUMBER(SEARCH("1",I375:P375)),2^(COLUMN(I375:P375)-COLUMN(I375))))), 2)</f>
        <v>00</v>
      </c>
      <c r="R375" s="3" t="str" cm="1">
        <f t="array" ref="R375">DEC2HEX(IF(G375&lt;&gt;2,0,SUMPRODUCT(--ISNUMBER(SEARCH("2",I375:P375)),2^(COLUMN(I375:P375)-COLUMN(I375)))),2)</f>
        <v>00</v>
      </c>
      <c r="S375" s="3" t="s">
        <v>29</v>
      </c>
      <c r="T375" s="3" t="s">
        <v>29</v>
      </c>
      <c r="U375" s="3" t="s">
        <v>29</v>
      </c>
      <c r="V375" s="3" t="s">
        <v>29</v>
      </c>
      <c r="W375" s="3" t="s">
        <v>29</v>
      </c>
      <c r="X375" s="3" t="s">
        <v>29</v>
      </c>
      <c r="Y375" s="3" t="str" cm="1">
        <f t="array" ref="Y375">DEC2HEX(SUMPRODUCT(--ISNUMBER(SEARCH("1",S375:V375)),2^(COLUMN(S375:V375)-COLUMN(S375))) + SUMPRODUCT(--ISNUMBER(SEARCH("1",W375:X375)),2^(COLUMN(W375:X375)-COLUMN(W375)+2)), 2)</f>
        <v>00</v>
      </c>
    </row>
    <row r="376" spans="3:25">
      <c r="C376" s="6" t="str">
        <f t="shared" si="8"/>
        <v>170</v>
      </c>
      <c r="G376" s="3">
        <v>0</v>
      </c>
      <c r="H376" s="3">
        <f t="shared" si="7"/>
        <v>1</v>
      </c>
      <c r="I376" s="3" t="s">
        <v>29</v>
      </c>
      <c r="J376" s="3" t="s">
        <v>29</v>
      </c>
      <c r="K376" s="3" t="s">
        <v>29</v>
      </c>
      <c r="L376" s="3" t="s">
        <v>29</v>
      </c>
      <c r="M376" s="3" t="s">
        <v>29</v>
      </c>
      <c r="N376" s="3" t="s">
        <v>29</v>
      </c>
      <c r="O376" s="3" t="s">
        <v>29</v>
      </c>
      <c r="P376" s="3" t="s">
        <v>29</v>
      </c>
      <c r="Q376" s="3" t="str" cm="1">
        <f t="array" ref="Q376">DEC2HEX(IF(G376=0, 0, MIN(IF(G376=1, 255, 30), SUMPRODUCT(--ISNUMBER(SEARCH("1",I376:P376)),2^(COLUMN(I376:P376)-COLUMN(I376))))), 2)</f>
        <v>00</v>
      </c>
      <c r="R376" s="3" t="str" cm="1">
        <f t="array" ref="R376">DEC2HEX(IF(G376&lt;&gt;2,0,SUMPRODUCT(--ISNUMBER(SEARCH("2",I376:P376)),2^(COLUMN(I376:P376)-COLUMN(I376)))),2)</f>
        <v>00</v>
      </c>
      <c r="S376" s="3" t="s">
        <v>29</v>
      </c>
      <c r="T376" s="3" t="s">
        <v>29</v>
      </c>
      <c r="U376" s="3" t="s">
        <v>29</v>
      </c>
      <c r="V376" s="3" t="s">
        <v>29</v>
      </c>
      <c r="W376" s="3" t="s">
        <v>29</v>
      </c>
      <c r="X376" s="3" t="s">
        <v>29</v>
      </c>
      <c r="Y376" s="3" t="str" cm="1">
        <f t="array" ref="Y376">DEC2HEX(SUMPRODUCT(--ISNUMBER(SEARCH("1",S376:V376)),2^(COLUMN(S376:V376)-COLUMN(S376))) + SUMPRODUCT(--ISNUMBER(SEARCH("1",W376:X376)),2^(COLUMN(W376:X376)-COLUMN(W376)+2)), 2)</f>
        <v>00</v>
      </c>
    </row>
    <row r="377" spans="3:25">
      <c r="C377" s="6" t="str">
        <f t="shared" si="8"/>
        <v>171</v>
      </c>
      <c r="G377" s="3">
        <v>0</v>
      </c>
      <c r="H377" s="3">
        <f t="shared" si="7"/>
        <v>1</v>
      </c>
      <c r="I377" s="3" t="s">
        <v>29</v>
      </c>
      <c r="J377" s="3" t="s">
        <v>29</v>
      </c>
      <c r="K377" s="3" t="s">
        <v>29</v>
      </c>
      <c r="L377" s="3" t="s">
        <v>29</v>
      </c>
      <c r="M377" s="3" t="s">
        <v>29</v>
      </c>
      <c r="N377" s="3" t="s">
        <v>29</v>
      </c>
      <c r="O377" s="3" t="s">
        <v>29</v>
      </c>
      <c r="P377" s="3" t="s">
        <v>29</v>
      </c>
      <c r="Q377" s="3" t="str" cm="1">
        <f t="array" ref="Q377">DEC2HEX(IF(G377=0, 0, MIN(IF(G377=1, 255, 30), SUMPRODUCT(--ISNUMBER(SEARCH("1",I377:P377)),2^(COLUMN(I377:P377)-COLUMN(I377))))), 2)</f>
        <v>00</v>
      </c>
      <c r="R377" s="3" t="str" cm="1">
        <f t="array" ref="R377">DEC2HEX(IF(G377&lt;&gt;2,0,SUMPRODUCT(--ISNUMBER(SEARCH("2",I377:P377)),2^(COLUMN(I377:P377)-COLUMN(I377)))),2)</f>
        <v>00</v>
      </c>
      <c r="S377" s="3" t="s">
        <v>29</v>
      </c>
      <c r="T377" s="3" t="s">
        <v>29</v>
      </c>
      <c r="U377" s="3" t="s">
        <v>29</v>
      </c>
      <c r="V377" s="3" t="s">
        <v>29</v>
      </c>
      <c r="W377" s="3" t="s">
        <v>29</v>
      </c>
      <c r="X377" s="3" t="s">
        <v>29</v>
      </c>
      <c r="Y377" s="3" t="str" cm="1">
        <f t="array" ref="Y377">DEC2HEX(SUMPRODUCT(--ISNUMBER(SEARCH("1",S377:V377)),2^(COLUMN(S377:V377)-COLUMN(S377))) + SUMPRODUCT(--ISNUMBER(SEARCH("1",W377:X377)),2^(COLUMN(W377:X377)-COLUMN(W377)+2)), 2)</f>
        <v>00</v>
      </c>
    </row>
    <row r="378" spans="3:25">
      <c r="C378" s="6" t="str">
        <f t="shared" si="8"/>
        <v>172</v>
      </c>
      <c r="G378" s="3">
        <v>0</v>
      </c>
      <c r="H378" s="3">
        <f t="shared" si="7"/>
        <v>1</v>
      </c>
      <c r="I378" s="3" t="s">
        <v>29</v>
      </c>
      <c r="J378" s="3" t="s">
        <v>29</v>
      </c>
      <c r="K378" s="3" t="s">
        <v>29</v>
      </c>
      <c r="L378" s="3" t="s">
        <v>29</v>
      </c>
      <c r="M378" s="3" t="s">
        <v>29</v>
      </c>
      <c r="N378" s="3" t="s">
        <v>29</v>
      </c>
      <c r="O378" s="3" t="s">
        <v>29</v>
      </c>
      <c r="P378" s="3" t="s">
        <v>29</v>
      </c>
      <c r="Q378" s="3" t="str" cm="1">
        <f t="array" ref="Q378">DEC2HEX(IF(G378=0, 0, MIN(IF(G378=1, 255, 30), SUMPRODUCT(--ISNUMBER(SEARCH("1",I378:P378)),2^(COLUMN(I378:P378)-COLUMN(I378))))), 2)</f>
        <v>00</v>
      </c>
      <c r="R378" s="3" t="str" cm="1">
        <f t="array" ref="R378">DEC2HEX(IF(G378&lt;&gt;2,0,SUMPRODUCT(--ISNUMBER(SEARCH("2",I378:P378)),2^(COLUMN(I378:P378)-COLUMN(I378)))),2)</f>
        <v>00</v>
      </c>
      <c r="S378" s="3" t="s">
        <v>29</v>
      </c>
      <c r="T378" s="3" t="s">
        <v>29</v>
      </c>
      <c r="U378" s="3" t="s">
        <v>29</v>
      </c>
      <c r="V378" s="3" t="s">
        <v>29</v>
      </c>
      <c r="W378" s="3" t="s">
        <v>29</v>
      </c>
      <c r="X378" s="3" t="s">
        <v>29</v>
      </c>
      <c r="Y378" s="3" t="str" cm="1">
        <f t="array" ref="Y378">DEC2HEX(SUMPRODUCT(--ISNUMBER(SEARCH("1",S378:V378)),2^(COLUMN(S378:V378)-COLUMN(S378))) + SUMPRODUCT(--ISNUMBER(SEARCH("1",W378:X378)),2^(COLUMN(W378:X378)-COLUMN(W378)+2)), 2)</f>
        <v>00</v>
      </c>
    </row>
    <row r="379" spans="3:25">
      <c r="C379" s="6" t="str">
        <f t="shared" si="8"/>
        <v>173</v>
      </c>
      <c r="G379" s="3">
        <v>0</v>
      </c>
      <c r="H379" s="3">
        <f t="shared" si="7"/>
        <v>1</v>
      </c>
      <c r="I379" s="3" t="s">
        <v>29</v>
      </c>
      <c r="J379" s="3" t="s">
        <v>29</v>
      </c>
      <c r="K379" s="3" t="s">
        <v>29</v>
      </c>
      <c r="L379" s="3" t="s">
        <v>29</v>
      </c>
      <c r="M379" s="3" t="s">
        <v>29</v>
      </c>
      <c r="N379" s="3" t="s">
        <v>29</v>
      </c>
      <c r="O379" s="3" t="s">
        <v>29</v>
      </c>
      <c r="P379" s="3" t="s">
        <v>29</v>
      </c>
      <c r="Q379" s="3" t="str" cm="1">
        <f t="array" ref="Q379">DEC2HEX(IF(G379=0, 0, MIN(IF(G379=1, 255, 30), SUMPRODUCT(--ISNUMBER(SEARCH("1",I379:P379)),2^(COLUMN(I379:P379)-COLUMN(I379))))), 2)</f>
        <v>00</v>
      </c>
      <c r="R379" s="3" t="str" cm="1">
        <f t="array" ref="R379">DEC2HEX(IF(G379&lt;&gt;2,0,SUMPRODUCT(--ISNUMBER(SEARCH("2",I379:P379)),2^(COLUMN(I379:P379)-COLUMN(I379)))),2)</f>
        <v>00</v>
      </c>
      <c r="S379" s="3" t="s">
        <v>29</v>
      </c>
      <c r="T379" s="3" t="s">
        <v>29</v>
      </c>
      <c r="U379" s="3" t="s">
        <v>29</v>
      </c>
      <c r="V379" s="3" t="s">
        <v>29</v>
      </c>
      <c r="W379" s="3" t="s">
        <v>29</v>
      </c>
      <c r="X379" s="3" t="s">
        <v>29</v>
      </c>
      <c r="Y379" s="3" t="str" cm="1">
        <f t="array" ref="Y379">DEC2HEX(SUMPRODUCT(--ISNUMBER(SEARCH("1",S379:V379)),2^(COLUMN(S379:V379)-COLUMN(S379))) + SUMPRODUCT(--ISNUMBER(SEARCH("1",W379:X379)),2^(COLUMN(W379:X379)-COLUMN(W379)+2)), 2)</f>
        <v>00</v>
      </c>
    </row>
    <row r="380" spans="3:25">
      <c r="C380" s="6" t="str">
        <f t="shared" si="8"/>
        <v>174</v>
      </c>
      <c r="G380" s="3">
        <v>0</v>
      </c>
      <c r="H380" s="3">
        <f t="shared" si="7"/>
        <v>1</v>
      </c>
      <c r="I380" s="3" t="s">
        <v>29</v>
      </c>
      <c r="J380" s="3" t="s">
        <v>29</v>
      </c>
      <c r="K380" s="3" t="s">
        <v>29</v>
      </c>
      <c r="L380" s="3" t="s">
        <v>29</v>
      </c>
      <c r="M380" s="3" t="s">
        <v>29</v>
      </c>
      <c r="N380" s="3" t="s">
        <v>29</v>
      </c>
      <c r="O380" s="3" t="s">
        <v>29</v>
      </c>
      <c r="P380" s="3" t="s">
        <v>29</v>
      </c>
      <c r="Q380" s="3" t="str" cm="1">
        <f t="array" ref="Q380">DEC2HEX(IF(G380=0, 0, MIN(IF(G380=1, 255, 30), SUMPRODUCT(--ISNUMBER(SEARCH("1",I380:P380)),2^(COLUMN(I380:P380)-COLUMN(I380))))), 2)</f>
        <v>00</v>
      </c>
      <c r="R380" s="3" t="str" cm="1">
        <f t="array" ref="R380">DEC2HEX(IF(G380&lt;&gt;2,0,SUMPRODUCT(--ISNUMBER(SEARCH("2",I380:P380)),2^(COLUMN(I380:P380)-COLUMN(I380)))),2)</f>
        <v>00</v>
      </c>
      <c r="S380" s="3" t="s">
        <v>29</v>
      </c>
      <c r="T380" s="3" t="s">
        <v>29</v>
      </c>
      <c r="U380" s="3" t="s">
        <v>29</v>
      </c>
      <c r="V380" s="3" t="s">
        <v>29</v>
      </c>
      <c r="W380" s="3" t="s">
        <v>29</v>
      </c>
      <c r="X380" s="3" t="s">
        <v>29</v>
      </c>
      <c r="Y380" s="3" t="str" cm="1">
        <f t="array" ref="Y380">DEC2HEX(SUMPRODUCT(--ISNUMBER(SEARCH("1",S380:V380)),2^(COLUMN(S380:V380)-COLUMN(S380))) + SUMPRODUCT(--ISNUMBER(SEARCH("1",W380:X380)),2^(COLUMN(W380:X380)-COLUMN(W380)+2)), 2)</f>
        <v>00</v>
      </c>
    </row>
    <row r="381" spans="3:25">
      <c r="C381" s="6" t="str">
        <f t="shared" si="8"/>
        <v>175</v>
      </c>
      <c r="G381" s="3">
        <v>0</v>
      </c>
      <c r="H381" s="3">
        <f t="shared" si="7"/>
        <v>1</v>
      </c>
      <c r="I381" s="3" t="s">
        <v>29</v>
      </c>
      <c r="J381" s="3" t="s">
        <v>29</v>
      </c>
      <c r="K381" s="3" t="s">
        <v>29</v>
      </c>
      <c r="L381" s="3" t="s">
        <v>29</v>
      </c>
      <c r="M381" s="3" t="s">
        <v>29</v>
      </c>
      <c r="N381" s="3" t="s">
        <v>29</v>
      </c>
      <c r="O381" s="3" t="s">
        <v>29</v>
      </c>
      <c r="P381" s="3" t="s">
        <v>29</v>
      </c>
      <c r="Q381" s="3" t="str" cm="1">
        <f t="array" ref="Q381">DEC2HEX(IF(G381=0, 0, MIN(IF(G381=1, 255, 30), SUMPRODUCT(--ISNUMBER(SEARCH("1",I381:P381)),2^(COLUMN(I381:P381)-COLUMN(I381))))), 2)</f>
        <v>00</v>
      </c>
      <c r="R381" s="3" t="str" cm="1">
        <f t="array" ref="R381">DEC2HEX(IF(G381&lt;&gt;2,0,SUMPRODUCT(--ISNUMBER(SEARCH("2",I381:P381)),2^(COLUMN(I381:P381)-COLUMN(I381)))),2)</f>
        <v>00</v>
      </c>
      <c r="S381" s="3" t="s">
        <v>29</v>
      </c>
      <c r="T381" s="3" t="s">
        <v>29</v>
      </c>
      <c r="U381" s="3" t="s">
        <v>29</v>
      </c>
      <c r="V381" s="3" t="s">
        <v>29</v>
      </c>
      <c r="W381" s="3" t="s">
        <v>29</v>
      </c>
      <c r="X381" s="3" t="s">
        <v>29</v>
      </c>
      <c r="Y381" s="3" t="str" cm="1">
        <f t="array" ref="Y381">DEC2HEX(SUMPRODUCT(--ISNUMBER(SEARCH("1",S381:V381)),2^(COLUMN(S381:V381)-COLUMN(S381))) + SUMPRODUCT(--ISNUMBER(SEARCH("1",W381:X381)),2^(COLUMN(W381:X381)-COLUMN(W381)+2)), 2)</f>
        <v>00</v>
      </c>
    </row>
    <row r="382" spans="3:25">
      <c r="C382" s="6" t="str">
        <f t="shared" si="8"/>
        <v>176</v>
      </c>
      <c r="G382" s="3">
        <v>0</v>
      </c>
      <c r="H382" s="3">
        <f t="shared" si="7"/>
        <v>1</v>
      </c>
      <c r="I382" s="3" t="s">
        <v>29</v>
      </c>
      <c r="J382" s="3" t="s">
        <v>29</v>
      </c>
      <c r="K382" s="3" t="s">
        <v>29</v>
      </c>
      <c r="L382" s="3" t="s">
        <v>29</v>
      </c>
      <c r="M382" s="3" t="s">
        <v>29</v>
      </c>
      <c r="N382" s="3" t="s">
        <v>29</v>
      </c>
      <c r="O382" s="3" t="s">
        <v>29</v>
      </c>
      <c r="P382" s="3" t="s">
        <v>29</v>
      </c>
      <c r="Q382" s="3" t="str" cm="1">
        <f t="array" ref="Q382">DEC2HEX(IF(G382=0, 0, MIN(IF(G382=1, 255, 30), SUMPRODUCT(--ISNUMBER(SEARCH("1",I382:P382)),2^(COLUMN(I382:P382)-COLUMN(I382))))), 2)</f>
        <v>00</v>
      </c>
      <c r="R382" s="3" t="str" cm="1">
        <f t="array" ref="R382">DEC2HEX(IF(G382&lt;&gt;2,0,SUMPRODUCT(--ISNUMBER(SEARCH("2",I382:P382)),2^(COLUMN(I382:P382)-COLUMN(I382)))),2)</f>
        <v>00</v>
      </c>
      <c r="S382" s="3" t="s">
        <v>29</v>
      </c>
      <c r="T382" s="3" t="s">
        <v>29</v>
      </c>
      <c r="U382" s="3" t="s">
        <v>29</v>
      </c>
      <c r="V382" s="3" t="s">
        <v>29</v>
      </c>
      <c r="W382" s="3" t="s">
        <v>29</v>
      </c>
      <c r="X382" s="3" t="s">
        <v>29</v>
      </c>
      <c r="Y382" s="3" t="str" cm="1">
        <f t="array" ref="Y382">DEC2HEX(SUMPRODUCT(--ISNUMBER(SEARCH("1",S382:V382)),2^(COLUMN(S382:V382)-COLUMN(S382))) + SUMPRODUCT(--ISNUMBER(SEARCH("1",W382:X382)),2^(COLUMN(W382:X382)-COLUMN(W382)+2)), 2)</f>
        <v>00</v>
      </c>
    </row>
    <row r="383" spans="3:25">
      <c r="C383" s="6" t="str">
        <f t="shared" si="8"/>
        <v>177</v>
      </c>
      <c r="G383" s="3">
        <v>0</v>
      </c>
      <c r="H383" s="3">
        <f t="shared" si="7"/>
        <v>1</v>
      </c>
      <c r="I383" s="3" t="s">
        <v>29</v>
      </c>
      <c r="J383" s="3" t="s">
        <v>29</v>
      </c>
      <c r="K383" s="3" t="s">
        <v>29</v>
      </c>
      <c r="L383" s="3" t="s">
        <v>29</v>
      </c>
      <c r="M383" s="3" t="s">
        <v>29</v>
      </c>
      <c r="N383" s="3" t="s">
        <v>29</v>
      </c>
      <c r="O383" s="3" t="s">
        <v>29</v>
      </c>
      <c r="P383" s="3" t="s">
        <v>29</v>
      </c>
      <c r="Q383" s="3" t="str" cm="1">
        <f t="array" ref="Q383">DEC2HEX(IF(G383=0, 0, MIN(IF(G383=1, 255, 30), SUMPRODUCT(--ISNUMBER(SEARCH("1",I383:P383)),2^(COLUMN(I383:P383)-COLUMN(I383))))), 2)</f>
        <v>00</v>
      </c>
      <c r="R383" s="3" t="str" cm="1">
        <f t="array" ref="R383">DEC2HEX(IF(G383&lt;&gt;2,0,SUMPRODUCT(--ISNUMBER(SEARCH("2",I383:P383)),2^(COLUMN(I383:P383)-COLUMN(I383)))),2)</f>
        <v>00</v>
      </c>
      <c r="S383" s="3" t="s">
        <v>29</v>
      </c>
      <c r="T383" s="3" t="s">
        <v>29</v>
      </c>
      <c r="U383" s="3" t="s">
        <v>29</v>
      </c>
      <c r="V383" s="3" t="s">
        <v>29</v>
      </c>
      <c r="W383" s="3" t="s">
        <v>29</v>
      </c>
      <c r="X383" s="3" t="s">
        <v>29</v>
      </c>
      <c r="Y383" s="3" t="str" cm="1">
        <f t="array" ref="Y383">DEC2HEX(SUMPRODUCT(--ISNUMBER(SEARCH("1",S383:V383)),2^(COLUMN(S383:V383)-COLUMN(S383))) + SUMPRODUCT(--ISNUMBER(SEARCH("1",W383:X383)),2^(COLUMN(W383:X383)-COLUMN(W383)+2)), 2)</f>
        <v>00</v>
      </c>
    </row>
    <row r="384" spans="3:25">
      <c r="C384" s="6" t="str">
        <f t="shared" si="8"/>
        <v>178</v>
      </c>
      <c r="G384" s="3">
        <v>0</v>
      </c>
      <c r="H384" s="3">
        <f t="shared" si="7"/>
        <v>1</v>
      </c>
      <c r="I384" s="3" t="s">
        <v>29</v>
      </c>
      <c r="J384" s="3" t="s">
        <v>29</v>
      </c>
      <c r="K384" s="3" t="s">
        <v>29</v>
      </c>
      <c r="L384" s="3" t="s">
        <v>29</v>
      </c>
      <c r="M384" s="3" t="s">
        <v>29</v>
      </c>
      <c r="N384" s="3" t="s">
        <v>29</v>
      </c>
      <c r="O384" s="3" t="s">
        <v>29</v>
      </c>
      <c r="P384" s="3" t="s">
        <v>29</v>
      </c>
      <c r="Q384" s="3" t="str" cm="1">
        <f t="array" ref="Q384">DEC2HEX(IF(G384=0, 0, MIN(IF(G384=1, 255, 30), SUMPRODUCT(--ISNUMBER(SEARCH("1",I384:P384)),2^(COLUMN(I384:P384)-COLUMN(I384))))), 2)</f>
        <v>00</v>
      </c>
      <c r="R384" s="3" t="str" cm="1">
        <f t="array" ref="R384">DEC2HEX(IF(G384&lt;&gt;2,0,SUMPRODUCT(--ISNUMBER(SEARCH("2",I384:P384)),2^(COLUMN(I384:P384)-COLUMN(I384)))),2)</f>
        <v>00</v>
      </c>
      <c r="S384" s="3" t="s">
        <v>29</v>
      </c>
      <c r="T384" s="3" t="s">
        <v>29</v>
      </c>
      <c r="U384" s="3" t="s">
        <v>29</v>
      </c>
      <c r="V384" s="3" t="s">
        <v>29</v>
      </c>
      <c r="W384" s="3" t="s">
        <v>29</v>
      </c>
      <c r="X384" s="3" t="s">
        <v>29</v>
      </c>
      <c r="Y384" s="3" t="str" cm="1">
        <f t="array" ref="Y384">DEC2HEX(SUMPRODUCT(--ISNUMBER(SEARCH("1",S384:V384)),2^(COLUMN(S384:V384)-COLUMN(S384))) + SUMPRODUCT(--ISNUMBER(SEARCH("1",W384:X384)),2^(COLUMN(W384:X384)-COLUMN(W384)+2)), 2)</f>
        <v>00</v>
      </c>
    </row>
    <row r="385" spans="3:25">
      <c r="C385" s="6" t="str">
        <f t="shared" si="8"/>
        <v>179</v>
      </c>
      <c r="G385" s="3">
        <v>0</v>
      </c>
      <c r="H385" s="3">
        <f t="shared" si="7"/>
        <v>1</v>
      </c>
      <c r="I385" s="3" t="s">
        <v>29</v>
      </c>
      <c r="J385" s="3" t="s">
        <v>29</v>
      </c>
      <c r="K385" s="3" t="s">
        <v>29</v>
      </c>
      <c r="L385" s="3" t="s">
        <v>29</v>
      </c>
      <c r="M385" s="3" t="s">
        <v>29</v>
      </c>
      <c r="N385" s="3" t="s">
        <v>29</v>
      </c>
      <c r="O385" s="3" t="s">
        <v>29</v>
      </c>
      <c r="P385" s="3" t="s">
        <v>29</v>
      </c>
      <c r="Q385" s="3" t="str" cm="1">
        <f t="array" ref="Q385">DEC2HEX(IF(G385=0, 0, MIN(IF(G385=1, 255, 30), SUMPRODUCT(--ISNUMBER(SEARCH("1",I385:P385)),2^(COLUMN(I385:P385)-COLUMN(I385))))), 2)</f>
        <v>00</v>
      </c>
      <c r="R385" s="3" t="str" cm="1">
        <f t="array" ref="R385">DEC2HEX(IF(G385&lt;&gt;2,0,SUMPRODUCT(--ISNUMBER(SEARCH("2",I385:P385)),2^(COLUMN(I385:P385)-COLUMN(I385)))),2)</f>
        <v>00</v>
      </c>
      <c r="S385" s="3" t="s">
        <v>29</v>
      </c>
      <c r="T385" s="3" t="s">
        <v>29</v>
      </c>
      <c r="U385" s="3" t="s">
        <v>29</v>
      </c>
      <c r="V385" s="3" t="s">
        <v>29</v>
      </c>
      <c r="W385" s="3" t="s">
        <v>29</v>
      </c>
      <c r="X385" s="3" t="s">
        <v>29</v>
      </c>
      <c r="Y385" s="3" t="str" cm="1">
        <f t="array" ref="Y385">DEC2HEX(SUMPRODUCT(--ISNUMBER(SEARCH("1",S385:V385)),2^(COLUMN(S385:V385)-COLUMN(S385))) + SUMPRODUCT(--ISNUMBER(SEARCH("1",W385:X385)),2^(COLUMN(W385:X385)-COLUMN(W385)+2)), 2)</f>
        <v>00</v>
      </c>
    </row>
    <row r="386" spans="3:25">
      <c r="C386" s="6" t="str">
        <f t="shared" si="8"/>
        <v>17A</v>
      </c>
      <c r="G386" s="3">
        <v>0</v>
      </c>
      <c r="H386" s="3">
        <f t="shared" si="7"/>
        <v>1</v>
      </c>
      <c r="I386" s="3" t="s">
        <v>29</v>
      </c>
      <c r="J386" s="3" t="s">
        <v>29</v>
      </c>
      <c r="K386" s="3" t="s">
        <v>29</v>
      </c>
      <c r="L386" s="3" t="s">
        <v>29</v>
      </c>
      <c r="M386" s="3" t="s">
        <v>29</v>
      </c>
      <c r="N386" s="3" t="s">
        <v>29</v>
      </c>
      <c r="O386" s="3" t="s">
        <v>29</v>
      </c>
      <c r="P386" s="3" t="s">
        <v>29</v>
      </c>
      <c r="Q386" s="3" t="str" cm="1">
        <f t="array" ref="Q386">DEC2HEX(IF(G386=0, 0, MIN(IF(G386=1, 255, 30), SUMPRODUCT(--ISNUMBER(SEARCH("1",I386:P386)),2^(COLUMN(I386:P386)-COLUMN(I386))))), 2)</f>
        <v>00</v>
      </c>
      <c r="R386" s="3" t="str" cm="1">
        <f t="array" ref="R386">DEC2HEX(IF(G386&lt;&gt;2,0,SUMPRODUCT(--ISNUMBER(SEARCH("2",I386:P386)),2^(COLUMN(I386:P386)-COLUMN(I386)))),2)</f>
        <v>00</v>
      </c>
      <c r="S386" s="3" t="s">
        <v>29</v>
      </c>
      <c r="T386" s="3" t="s">
        <v>29</v>
      </c>
      <c r="U386" s="3" t="s">
        <v>29</v>
      </c>
      <c r="V386" s="3" t="s">
        <v>29</v>
      </c>
      <c r="W386" s="3" t="s">
        <v>29</v>
      </c>
      <c r="X386" s="3" t="s">
        <v>29</v>
      </c>
      <c r="Y386" s="3" t="str" cm="1">
        <f t="array" ref="Y386">DEC2HEX(SUMPRODUCT(--ISNUMBER(SEARCH("1",S386:V386)),2^(COLUMN(S386:V386)-COLUMN(S386))) + SUMPRODUCT(--ISNUMBER(SEARCH("1",W386:X386)),2^(COLUMN(W386:X386)-COLUMN(W386)+2)), 2)</f>
        <v>00</v>
      </c>
    </row>
    <row r="387" spans="3:25">
      <c r="C387" s="6" t="str">
        <f t="shared" si="8"/>
        <v>17B</v>
      </c>
      <c r="G387" s="3">
        <v>0</v>
      </c>
      <c r="H387" s="3">
        <f t="shared" si="7"/>
        <v>1</v>
      </c>
      <c r="I387" s="3" t="s">
        <v>29</v>
      </c>
      <c r="J387" s="3" t="s">
        <v>29</v>
      </c>
      <c r="K387" s="3" t="s">
        <v>29</v>
      </c>
      <c r="L387" s="3" t="s">
        <v>29</v>
      </c>
      <c r="M387" s="3" t="s">
        <v>29</v>
      </c>
      <c r="N387" s="3" t="s">
        <v>29</v>
      </c>
      <c r="O387" s="3" t="s">
        <v>29</v>
      </c>
      <c r="P387" s="3" t="s">
        <v>29</v>
      </c>
      <c r="Q387" s="3" t="str" cm="1">
        <f t="array" ref="Q387">DEC2HEX(IF(G387=0, 0, MIN(IF(G387=1, 255, 30), SUMPRODUCT(--ISNUMBER(SEARCH("1",I387:P387)),2^(COLUMN(I387:P387)-COLUMN(I387))))), 2)</f>
        <v>00</v>
      </c>
      <c r="R387" s="3" t="str" cm="1">
        <f t="array" ref="R387">DEC2HEX(IF(G387&lt;&gt;2,0,SUMPRODUCT(--ISNUMBER(SEARCH("2",I387:P387)),2^(COLUMN(I387:P387)-COLUMN(I387)))),2)</f>
        <v>00</v>
      </c>
      <c r="S387" s="3" t="s">
        <v>29</v>
      </c>
      <c r="T387" s="3" t="s">
        <v>29</v>
      </c>
      <c r="U387" s="3" t="s">
        <v>29</v>
      </c>
      <c r="V387" s="3" t="s">
        <v>29</v>
      </c>
      <c r="W387" s="3" t="s">
        <v>29</v>
      </c>
      <c r="X387" s="3" t="s">
        <v>29</v>
      </c>
      <c r="Y387" s="3" t="str" cm="1">
        <f t="array" ref="Y387">DEC2HEX(SUMPRODUCT(--ISNUMBER(SEARCH("1",S387:V387)),2^(COLUMN(S387:V387)-COLUMN(S387))) + SUMPRODUCT(--ISNUMBER(SEARCH("1",W387:X387)),2^(COLUMN(W387:X387)-COLUMN(W387)+2)), 2)</f>
        <v>00</v>
      </c>
    </row>
    <row r="388" spans="3:25">
      <c r="C388" s="6" t="str">
        <f t="shared" si="8"/>
        <v>17C</v>
      </c>
      <c r="G388" s="3">
        <v>0</v>
      </c>
      <c r="H388" s="3">
        <f t="shared" si="7"/>
        <v>1</v>
      </c>
      <c r="I388" s="3" t="s">
        <v>29</v>
      </c>
      <c r="J388" s="3" t="s">
        <v>29</v>
      </c>
      <c r="K388" s="3" t="s">
        <v>29</v>
      </c>
      <c r="L388" s="3" t="s">
        <v>29</v>
      </c>
      <c r="M388" s="3" t="s">
        <v>29</v>
      </c>
      <c r="N388" s="3" t="s">
        <v>29</v>
      </c>
      <c r="O388" s="3" t="s">
        <v>29</v>
      </c>
      <c r="P388" s="3" t="s">
        <v>29</v>
      </c>
      <c r="Q388" s="3" t="str" cm="1">
        <f t="array" ref="Q388">DEC2HEX(IF(G388=0, 0, MIN(IF(G388=1, 255, 30), SUMPRODUCT(--ISNUMBER(SEARCH("1",I388:P388)),2^(COLUMN(I388:P388)-COLUMN(I388))))), 2)</f>
        <v>00</v>
      </c>
      <c r="R388" s="3" t="str" cm="1">
        <f t="array" ref="R388">DEC2HEX(IF(G388&lt;&gt;2,0,SUMPRODUCT(--ISNUMBER(SEARCH("2",I388:P388)),2^(COLUMN(I388:P388)-COLUMN(I388)))),2)</f>
        <v>00</v>
      </c>
      <c r="S388" s="3" t="s">
        <v>29</v>
      </c>
      <c r="T388" s="3" t="s">
        <v>29</v>
      </c>
      <c r="U388" s="3" t="s">
        <v>29</v>
      </c>
      <c r="V388" s="3" t="s">
        <v>29</v>
      </c>
      <c r="W388" s="3" t="s">
        <v>29</v>
      </c>
      <c r="X388" s="3" t="s">
        <v>29</v>
      </c>
      <c r="Y388" s="3" t="str" cm="1">
        <f t="array" ref="Y388">DEC2HEX(SUMPRODUCT(--ISNUMBER(SEARCH("1",S388:V388)),2^(COLUMN(S388:V388)-COLUMN(S388))) + SUMPRODUCT(--ISNUMBER(SEARCH("1",W388:X388)),2^(COLUMN(W388:X388)-COLUMN(W388)+2)), 2)</f>
        <v>00</v>
      </c>
    </row>
    <row r="389" spans="3:25">
      <c r="C389" s="6" t="str">
        <f t="shared" si="8"/>
        <v>17D</v>
      </c>
      <c r="G389" s="3">
        <v>0</v>
      </c>
      <c r="H389" s="3">
        <f t="shared" si="7"/>
        <v>1</v>
      </c>
      <c r="I389" s="3" t="s">
        <v>29</v>
      </c>
      <c r="J389" s="3" t="s">
        <v>29</v>
      </c>
      <c r="K389" s="3" t="s">
        <v>29</v>
      </c>
      <c r="L389" s="3" t="s">
        <v>29</v>
      </c>
      <c r="M389" s="3" t="s">
        <v>29</v>
      </c>
      <c r="N389" s="3" t="s">
        <v>29</v>
      </c>
      <c r="O389" s="3" t="s">
        <v>29</v>
      </c>
      <c r="P389" s="3" t="s">
        <v>29</v>
      </c>
      <c r="Q389" s="3" t="str" cm="1">
        <f t="array" ref="Q389">DEC2HEX(IF(G389=0, 0, MIN(IF(G389=1, 255, 30), SUMPRODUCT(--ISNUMBER(SEARCH("1",I389:P389)),2^(COLUMN(I389:P389)-COLUMN(I389))))), 2)</f>
        <v>00</v>
      </c>
      <c r="R389" s="3" t="str" cm="1">
        <f t="array" ref="R389">DEC2HEX(IF(G389&lt;&gt;2,0,SUMPRODUCT(--ISNUMBER(SEARCH("2",I389:P389)),2^(COLUMN(I389:P389)-COLUMN(I389)))),2)</f>
        <v>00</v>
      </c>
      <c r="S389" s="3" t="s">
        <v>29</v>
      </c>
      <c r="T389" s="3" t="s">
        <v>29</v>
      </c>
      <c r="U389" s="3" t="s">
        <v>29</v>
      </c>
      <c r="V389" s="3" t="s">
        <v>29</v>
      </c>
      <c r="W389" s="3" t="s">
        <v>29</v>
      </c>
      <c r="X389" s="3" t="s">
        <v>29</v>
      </c>
      <c r="Y389" s="3" t="str" cm="1">
        <f t="array" ref="Y389">DEC2HEX(SUMPRODUCT(--ISNUMBER(SEARCH("1",S389:V389)),2^(COLUMN(S389:V389)-COLUMN(S389))) + SUMPRODUCT(--ISNUMBER(SEARCH("1",W389:X389)),2^(COLUMN(W389:X389)-COLUMN(W389)+2)), 2)</f>
        <v>00</v>
      </c>
    </row>
    <row r="390" spans="3:25">
      <c r="C390" s="6" t="str">
        <f t="shared" si="8"/>
        <v>17E</v>
      </c>
      <c r="G390" s="3">
        <v>0</v>
      </c>
      <c r="H390" s="3">
        <f t="shared" si="7"/>
        <v>1</v>
      </c>
      <c r="I390" s="3" t="s">
        <v>29</v>
      </c>
      <c r="J390" s="3" t="s">
        <v>29</v>
      </c>
      <c r="K390" s="3" t="s">
        <v>29</v>
      </c>
      <c r="L390" s="3" t="s">
        <v>29</v>
      </c>
      <c r="M390" s="3" t="s">
        <v>29</v>
      </c>
      <c r="N390" s="3" t="s">
        <v>29</v>
      </c>
      <c r="O390" s="3" t="s">
        <v>29</v>
      </c>
      <c r="P390" s="3" t="s">
        <v>29</v>
      </c>
      <c r="Q390" s="3" t="str" cm="1">
        <f t="array" ref="Q390">DEC2HEX(IF(G390=0, 0, MIN(IF(G390=1, 255, 30), SUMPRODUCT(--ISNUMBER(SEARCH("1",I390:P390)),2^(COLUMN(I390:P390)-COLUMN(I390))))), 2)</f>
        <v>00</v>
      </c>
      <c r="R390" s="3" t="str" cm="1">
        <f t="array" ref="R390">DEC2HEX(IF(G390&lt;&gt;2,0,SUMPRODUCT(--ISNUMBER(SEARCH("2",I390:P390)),2^(COLUMN(I390:P390)-COLUMN(I390)))),2)</f>
        <v>00</v>
      </c>
      <c r="S390" s="3" t="s">
        <v>29</v>
      </c>
      <c r="T390" s="3" t="s">
        <v>29</v>
      </c>
      <c r="U390" s="3" t="s">
        <v>29</v>
      </c>
      <c r="V390" s="3" t="s">
        <v>29</v>
      </c>
      <c r="W390" s="3" t="s">
        <v>29</v>
      </c>
      <c r="X390" s="3" t="s">
        <v>29</v>
      </c>
      <c r="Y390" s="3" t="str" cm="1">
        <f t="array" ref="Y390">DEC2HEX(SUMPRODUCT(--ISNUMBER(SEARCH("1",S390:V390)),2^(COLUMN(S390:V390)-COLUMN(S390))) + SUMPRODUCT(--ISNUMBER(SEARCH("1",W390:X390)),2^(COLUMN(W390:X390)-COLUMN(W390)+2)), 2)</f>
        <v>00</v>
      </c>
    </row>
    <row r="391" spans="3:25">
      <c r="C391" s="6" t="str">
        <f t="shared" si="8"/>
        <v>17F</v>
      </c>
      <c r="G391" s="3">
        <v>0</v>
      </c>
      <c r="H391" s="3">
        <f t="shared" si="7"/>
        <v>1</v>
      </c>
      <c r="I391" s="3" t="s">
        <v>29</v>
      </c>
      <c r="J391" s="3" t="s">
        <v>29</v>
      </c>
      <c r="K391" s="3" t="s">
        <v>29</v>
      </c>
      <c r="L391" s="3" t="s">
        <v>29</v>
      </c>
      <c r="M391" s="3" t="s">
        <v>29</v>
      </c>
      <c r="N391" s="3" t="s">
        <v>29</v>
      </c>
      <c r="O391" s="3" t="s">
        <v>29</v>
      </c>
      <c r="P391" s="3" t="s">
        <v>29</v>
      </c>
      <c r="Q391" s="3" t="str" cm="1">
        <f t="array" ref="Q391">DEC2HEX(IF(G391=0, 0, MIN(IF(G391=1, 255, 30), SUMPRODUCT(--ISNUMBER(SEARCH("1",I391:P391)),2^(COLUMN(I391:P391)-COLUMN(I391))))), 2)</f>
        <v>00</v>
      </c>
      <c r="R391" s="3" t="str" cm="1">
        <f t="array" ref="R391">DEC2HEX(IF(G391&lt;&gt;2,0,SUMPRODUCT(--ISNUMBER(SEARCH("2",I391:P391)),2^(COLUMN(I391:P391)-COLUMN(I391)))),2)</f>
        <v>00</v>
      </c>
      <c r="S391" s="3" t="s">
        <v>29</v>
      </c>
      <c r="T391" s="3" t="s">
        <v>29</v>
      </c>
      <c r="U391" s="3" t="s">
        <v>29</v>
      </c>
      <c r="V391" s="3" t="s">
        <v>29</v>
      </c>
      <c r="W391" s="3" t="s">
        <v>29</v>
      </c>
      <c r="X391" s="3" t="s">
        <v>29</v>
      </c>
      <c r="Y391" s="3" t="str" cm="1">
        <f t="array" ref="Y391">DEC2HEX(SUMPRODUCT(--ISNUMBER(SEARCH("1",S391:V391)),2^(COLUMN(S391:V391)-COLUMN(S391))) + SUMPRODUCT(--ISNUMBER(SEARCH("1",W391:X391)),2^(COLUMN(W391:X391)-COLUMN(W391)+2)), 2)</f>
        <v>00</v>
      </c>
    </row>
    <row r="392" spans="3:25">
      <c r="C392" s="6" t="str">
        <f t="shared" si="8"/>
        <v>180</v>
      </c>
      <c r="G392" s="3">
        <v>0</v>
      </c>
      <c r="H392" s="3">
        <f t="shared" ref="H392:H455" si="9">IF(G392=0, 1, "X")</f>
        <v>1</v>
      </c>
      <c r="I392" s="3" t="s">
        <v>29</v>
      </c>
      <c r="J392" s="3" t="s">
        <v>29</v>
      </c>
      <c r="K392" s="3" t="s">
        <v>29</v>
      </c>
      <c r="L392" s="3" t="s">
        <v>29</v>
      </c>
      <c r="M392" s="3" t="s">
        <v>29</v>
      </c>
      <c r="N392" s="3" t="s">
        <v>29</v>
      </c>
      <c r="O392" s="3" t="s">
        <v>29</v>
      </c>
      <c r="P392" s="3" t="s">
        <v>29</v>
      </c>
      <c r="Q392" s="3" t="str" cm="1">
        <f t="array" ref="Q392">DEC2HEX(IF(G392=0, 0, MIN(IF(G392=1, 255, 30), SUMPRODUCT(--ISNUMBER(SEARCH("1",I392:P392)),2^(COLUMN(I392:P392)-COLUMN(I392))))), 2)</f>
        <v>00</v>
      </c>
      <c r="R392" s="3" t="str" cm="1">
        <f t="array" ref="R392">DEC2HEX(IF(G392&lt;&gt;2,0,SUMPRODUCT(--ISNUMBER(SEARCH("2",I392:P392)),2^(COLUMN(I392:P392)-COLUMN(I392)))),2)</f>
        <v>00</v>
      </c>
      <c r="S392" s="3" t="s">
        <v>29</v>
      </c>
      <c r="T392" s="3" t="s">
        <v>29</v>
      </c>
      <c r="U392" s="3" t="s">
        <v>29</v>
      </c>
      <c r="V392" s="3" t="s">
        <v>29</v>
      </c>
      <c r="W392" s="3" t="s">
        <v>29</v>
      </c>
      <c r="X392" s="3" t="s">
        <v>29</v>
      </c>
      <c r="Y392" s="3" t="str" cm="1">
        <f t="array" ref="Y392">DEC2HEX(SUMPRODUCT(--ISNUMBER(SEARCH("1",S392:V392)),2^(COLUMN(S392:V392)-COLUMN(S392))) + SUMPRODUCT(--ISNUMBER(SEARCH("1",W392:X392)),2^(COLUMN(W392:X392)-COLUMN(W392)+2)), 2)</f>
        <v>00</v>
      </c>
    </row>
    <row r="393" spans="3:25">
      <c r="C393" s="6" t="str">
        <f t="shared" ref="C393:C456" si="10">DEC2HEX(ROW()-8, 3)</f>
        <v>181</v>
      </c>
      <c r="G393" s="3">
        <v>0</v>
      </c>
      <c r="H393" s="3">
        <f t="shared" si="9"/>
        <v>1</v>
      </c>
      <c r="I393" s="3" t="s">
        <v>29</v>
      </c>
      <c r="J393" s="3" t="s">
        <v>29</v>
      </c>
      <c r="K393" s="3" t="s">
        <v>29</v>
      </c>
      <c r="L393" s="3" t="s">
        <v>29</v>
      </c>
      <c r="M393" s="3" t="s">
        <v>29</v>
      </c>
      <c r="N393" s="3" t="s">
        <v>29</v>
      </c>
      <c r="O393" s="3" t="s">
        <v>29</v>
      </c>
      <c r="P393" s="3" t="s">
        <v>29</v>
      </c>
      <c r="Q393" s="3" t="str" cm="1">
        <f t="array" ref="Q393">DEC2HEX(IF(G393=0, 0, MIN(IF(G393=1, 255, 30), SUMPRODUCT(--ISNUMBER(SEARCH("1",I393:P393)),2^(COLUMN(I393:P393)-COLUMN(I393))))), 2)</f>
        <v>00</v>
      </c>
      <c r="R393" s="3" t="str" cm="1">
        <f t="array" ref="R393">DEC2HEX(IF(G393&lt;&gt;2,0,SUMPRODUCT(--ISNUMBER(SEARCH("2",I393:P393)),2^(COLUMN(I393:P393)-COLUMN(I393)))),2)</f>
        <v>00</v>
      </c>
      <c r="S393" s="3" t="s">
        <v>29</v>
      </c>
      <c r="T393" s="3" t="s">
        <v>29</v>
      </c>
      <c r="U393" s="3" t="s">
        <v>29</v>
      </c>
      <c r="V393" s="3" t="s">
        <v>29</v>
      </c>
      <c r="W393" s="3" t="s">
        <v>29</v>
      </c>
      <c r="X393" s="3" t="s">
        <v>29</v>
      </c>
      <c r="Y393" s="3" t="str" cm="1">
        <f t="array" ref="Y393">DEC2HEX(SUMPRODUCT(--ISNUMBER(SEARCH("1",S393:V393)),2^(COLUMN(S393:V393)-COLUMN(S393))) + SUMPRODUCT(--ISNUMBER(SEARCH("1",W393:X393)),2^(COLUMN(W393:X393)-COLUMN(W393)+2)), 2)</f>
        <v>00</v>
      </c>
    </row>
    <row r="394" spans="3:25">
      <c r="C394" s="6" t="str">
        <f t="shared" si="10"/>
        <v>182</v>
      </c>
      <c r="G394" s="3">
        <v>0</v>
      </c>
      <c r="H394" s="3">
        <f t="shared" si="9"/>
        <v>1</v>
      </c>
      <c r="I394" s="3" t="s">
        <v>29</v>
      </c>
      <c r="J394" s="3" t="s">
        <v>29</v>
      </c>
      <c r="K394" s="3" t="s">
        <v>29</v>
      </c>
      <c r="L394" s="3" t="s">
        <v>29</v>
      </c>
      <c r="M394" s="3" t="s">
        <v>29</v>
      </c>
      <c r="N394" s="3" t="s">
        <v>29</v>
      </c>
      <c r="O394" s="3" t="s">
        <v>29</v>
      </c>
      <c r="P394" s="3" t="s">
        <v>29</v>
      </c>
      <c r="Q394" s="3" t="str" cm="1">
        <f t="array" ref="Q394">DEC2HEX(IF(G394=0, 0, MIN(IF(G394=1, 255, 30), SUMPRODUCT(--ISNUMBER(SEARCH("1",I394:P394)),2^(COLUMN(I394:P394)-COLUMN(I394))))), 2)</f>
        <v>00</v>
      </c>
      <c r="R394" s="3" t="str" cm="1">
        <f t="array" ref="R394">DEC2HEX(IF(G394&lt;&gt;2,0,SUMPRODUCT(--ISNUMBER(SEARCH("2",I394:P394)),2^(COLUMN(I394:P394)-COLUMN(I394)))),2)</f>
        <v>00</v>
      </c>
      <c r="S394" s="3" t="s">
        <v>29</v>
      </c>
      <c r="T394" s="3" t="s">
        <v>29</v>
      </c>
      <c r="U394" s="3" t="s">
        <v>29</v>
      </c>
      <c r="V394" s="3" t="s">
        <v>29</v>
      </c>
      <c r="W394" s="3" t="s">
        <v>29</v>
      </c>
      <c r="X394" s="3" t="s">
        <v>29</v>
      </c>
      <c r="Y394" s="3" t="str" cm="1">
        <f t="array" ref="Y394">DEC2HEX(SUMPRODUCT(--ISNUMBER(SEARCH("1",S394:V394)),2^(COLUMN(S394:V394)-COLUMN(S394))) + SUMPRODUCT(--ISNUMBER(SEARCH("1",W394:X394)),2^(COLUMN(W394:X394)-COLUMN(W394)+2)), 2)</f>
        <v>00</v>
      </c>
    </row>
    <row r="395" spans="3:25">
      <c r="C395" s="6" t="str">
        <f t="shared" si="10"/>
        <v>183</v>
      </c>
      <c r="G395" s="3">
        <v>0</v>
      </c>
      <c r="H395" s="3">
        <f t="shared" si="9"/>
        <v>1</v>
      </c>
      <c r="I395" s="3" t="s">
        <v>29</v>
      </c>
      <c r="J395" s="3" t="s">
        <v>29</v>
      </c>
      <c r="K395" s="3" t="s">
        <v>29</v>
      </c>
      <c r="L395" s="3" t="s">
        <v>29</v>
      </c>
      <c r="M395" s="3" t="s">
        <v>29</v>
      </c>
      <c r="N395" s="3" t="s">
        <v>29</v>
      </c>
      <c r="O395" s="3" t="s">
        <v>29</v>
      </c>
      <c r="P395" s="3" t="s">
        <v>29</v>
      </c>
      <c r="Q395" s="3" t="str" cm="1">
        <f t="array" ref="Q395">DEC2HEX(IF(G395=0, 0, MIN(IF(G395=1, 255, 30), SUMPRODUCT(--ISNUMBER(SEARCH("1",I395:P395)),2^(COLUMN(I395:P395)-COLUMN(I395))))), 2)</f>
        <v>00</v>
      </c>
      <c r="R395" s="3" t="str" cm="1">
        <f t="array" ref="R395">DEC2HEX(IF(G395&lt;&gt;2,0,SUMPRODUCT(--ISNUMBER(SEARCH("2",I395:P395)),2^(COLUMN(I395:P395)-COLUMN(I395)))),2)</f>
        <v>00</v>
      </c>
      <c r="S395" s="3" t="s">
        <v>29</v>
      </c>
      <c r="T395" s="3" t="s">
        <v>29</v>
      </c>
      <c r="U395" s="3" t="s">
        <v>29</v>
      </c>
      <c r="V395" s="3" t="s">
        <v>29</v>
      </c>
      <c r="W395" s="3" t="s">
        <v>29</v>
      </c>
      <c r="X395" s="3" t="s">
        <v>29</v>
      </c>
      <c r="Y395" s="3" t="str" cm="1">
        <f t="array" ref="Y395">DEC2HEX(SUMPRODUCT(--ISNUMBER(SEARCH("1",S395:V395)),2^(COLUMN(S395:V395)-COLUMN(S395))) + SUMPRODUCT(--ISNUMBER(SEARCH("1",W395:X395)),2^(COLUMN(W395:X395)-COLUMN(W395)+2)), 2)</f>
        <v>00</v>
      </c>
    </row>
    <row r="396" spans="3:25">
      <c r="C396" s="6" t="str">
        <f t="shared" si="10"/>
        <v>184</v>
      </c>
      <c r="G396" s="3">
        <v>0</v>
      </c>
      <c r="H396" s="3">
        <f t="shared" si="9"/>
        <v>1</v>
      </c>
      <c r="I396" s="3" t="s">
        <v>29</v>
      </c>
      <c r="J396" s="3" t="s">
        <v>29</v>
      </c>
      <c r="K396" s="3" t="s">
        <v>29</v>
      </c>
      <c r="L396" s="3" t="s">
        <v>29</v>
      </c>
      <c r="M396" s="3" t="s">
        <v>29</v>
      </c>
      <c r="N396" s="3" t="s">
        <v>29</v>
      </c>
      <c r="O396" s="3" t="s">
        <v>29</v>
      </c>
      <c r="P396" s="3" t="s">
        <v>29</v>
      </c>
      <c r="Q396" s="3" t="str" cm="1">
        <f t="array" ref="Q396">DEC2HEX(IF(G396=0, 0, MIN(IF(G396=1, 255, 30), SUMPRODUCT(--ISNUMBER(SEARCH("1",I396:P396)),2^(COLUMN(I396:P396)-COLUMN(I396))))), 2)</f>
        <v>00</v>
      </c>
      <c r="R396" s="3" t="str" cm="1">
        <f t="array" ref="R396">DEC2HEX(IF(G396&lt;&gt;2,0,SUMPRODUCT(--ISNUMBER(SEARCH("2",I396:P396)),2^(COLUMN(I396:P396)-COLUMN(I396)))),2)</f>
        <v>00</v>
      </c>
      <c r="S396" s="3" t="s">
        <v>29</v>
      </c>
      <c r="T396" s="3" t="s">
        <v>29</v>
      </c>
      <c r="U396" s="3" t="s">
        <v>29</v>
      </c>
      <c r="V396" s="3" t="s">
        <v>29</v>
      </c>
      <c r="W396" s="3" t="s">
        <v>29</v>
      </c>
      <c r="X396" s="3" t="s">
        <v>29</v>
      </c>
      <c r="Y396" s="3" t="str" cm="1">
        <f t="array" ref="Y396">DEC2HEX(SUMPRODUCT(--ISNUMBER(SEARCH("1",S396:V396)),2^(COLUMN(S396:V396)-COLUMN(S396))) + SUMPRODUCT(--ISNUMBER(SEARCH("1",W396:X396)),2^(COLUMN(W396:X396)-COLUMN(W396)+2)), 2)</f>
        <v>00</v>
      </c>
    </row>
    <row r="397" spans="3:25">
      <c r="C397" s="6" t="str">
        <f t="shared" si="10"/>
        <v>185</v>
      </c>
      <c r="G397" s="3">
        <v>0</v>
      </c>
      <c r="H397" s="3">
        <f t="shared" si="9"/>
        <v>1</v>
      </c>
      <c r="I397" s="3" t="s">
        <v>29</v>
      </c>
      <c r="J397" s="3" t="s">
        <v>29</v>
      </c>
      <c r="K397" s="3" t="s">
        <v>29</v>
      </c>
      <c r="L397" s="3" t="s">
        <v>29</v>
      </c>
      <c r="M397" s="3" t="s">
        <v>29</v>
      </c>
      <c r="N397" s="3" t="s">
        <v>29</v>
      </c>
      <c r="O397" s="3" t="s">
        <v>29</v>
      </c>
      <c r="P397" s="3" t="s">
        <v>29</v>
      </c>
      <c r="Q397" s="3" t="str" cm="1">
        <f t="array" ref="Q397">DEC2HEX(IF(G397=0, 0, MIN(IF(G397=1, 255, 30), SUMPRODUCT(--ISNUMBER(SEARCH("1",I397:P397)),2^(COLUMN(I397:P397)-COLUMN(I397))))), 2)</f>
        <v>00</v>
      </c>
      <c r="R397" s="3" t="str" cm="1">
        <f t="array" ref="R397">DEC2HEX(IF(G397&lt;&gt;2,0,SUMPRODUCT(--ISNUMBER(SEARCH("2",I397:P397)),2^(COLUMN(I397:P397)-COLUMN(I397)))),2)</f>
        <v>00</v>
      </c>
      <c r="S397" s="3" t="s">
        <v>29</v>
      </c>
      <c r="T397" s="3" t="s">
        <v>29</v>
      </c>
      <c r="U397" s="3" t="s">
        <v>29</v>
      </c>
      <c r="V397" s="3" t="s">
        <v>29</v>
      </c>
      <c r="W397" s="3" t="s">
        <v>29</v>
      </c>
      <c r="X397" s="3" t="s">
        <v>29</v>
      </c>
      <c r="Y397" s="3" t="str" cm="1">
        <f t="array" ref="Y397">DEC2HEX(SUMPRODUCT(--ISNUMBER(SEARCH("1",S397:V397)),2^(COLUMN(S397:V397)-COLUMN(S397))) + SUMPRODUCT(--ISNUMBER(SEARCH("1",W397:X397)),2^(COLUMN(W397:X397)-COLUMN(W397)+2)), 2)</f>
        <v>00</v>
      </c>
    </row>
    <row r="398" spans="3:25">
      <c r="C398" s="6" t="str">
        <f t="shared" si="10"/>
        <v>186</v>
      </c>
      <c r="G398" s="3">
        <v>0</v>
      </c>
      <c r="H398" s="3">
        <f t="shared" si="9"/>
        <v>1</v>
      </c>
      <c r="I398" s="3" t="s">
        <v>29</v>
      </c>
      <c r="J398" s="3" t="s">
        <v>29</v>
      </c>
      <c r="K398" s="3" t="s">
        <v>29</v>
      </c>
      <c r="L398" s="3" t="s">
        <v>29</v>
      </c>
      <c r="M398" s="3" t="s">
        <v>29</v>
      </c>
      <c r="N398" s="3" t="s">
        <v>29</v>
      </c>
      <c r="O398" s="3" t="s">
        <v>29</v>
      </c>
      <c r="P398" s="3" t="s">
        <v>29</v>
      </c>
      <c r="Q398" s="3" t="str" cm="1">
        <f t="array" ref="Q398">DEC2HEX(IF(G398=0, 0, MIN(IF(G398=1, 255, 30), SUMPRODUCT(--ISNUMBER(SEARCH("1",I398:P398)),2^(COLUMN(I398:P398)-COLUMN(I398))))), 2)</f>
        <v>00</v>
      </c>
      <c r="R398" s="3" t="str" cm="1">
        <f t="array" ref="R398">DEC2HEX(IF(G398&lt;&gt;2,0,SUMPRODUCT(--ISNUMBER(SEARCH("2",I398:P398)),2^(COLUMN(I398:P398)-COLUMN(I398)))),2)</f>
        <v>00</v>
      </c>
      <c r="S398" s="3" t="s">
        <v>29</v>
      </c>
      <c r="T398" s="3" t="s">
        <v>29</v>
      </c>
      <c r="U398" s="3" t="s">
        <v>29</v>
      </c>
      <c r="V398" s="3" t="s">
        <v>29</v>
      </c>
      <c r="W398" s="3" t="s">
        <v>29</v>
      </c>
      <c r="X398" s="3" t="s">
        <v>29</v>
      </c>
      <c r="Y398" s="3" t="str" cm="1">
        <f t="array" ref="Y398">DEC2HEX(SUMPRODUCT(--ISNUMBER(SEARCH("1",S398:V398)),2^(COLUMN(S398:V398)-COLUMN(S398))) + SUMPRODUCT(--ISNUMBER(SEARCH("1",W398:X398)),2^(COLUMN(W398:X398)-COLUMN(W398)+2)), 2)</f>
        <v>00</v>
      </c>
    </row>
    <row r="399" spans="3:25">
      <c r="C399" s="6" t="str">
        <f t="shared" si="10"/>
        <v>187</v>
      </c>
      <c r="G399" s="3">
        <v>0</v>
      </c>
      <c r="H399" s="3">
        <f t="shared" si="9"/>
        <v>1</v>
      </c>
      <c r="I399" s="3" t="s">
        <v>29</v>
      </c>
      <c r="J399" s="3" t="s">
        <v>29</v>
      </c>
      <c r="K399" s="3" t="s">
        <v>29</v>
      </c>
      <c r="L399" s="3" t="s">
        <v>29</v>
      </c>
      <c r="M399" s="3" t="s">
        <v>29</v>
      </c>
      <c r="N399" s="3" t="s">
        <v>29</v>
      </c>
      <c r="O399" s="3" t="s">
        <v>29</v>
      </c>
      <c r="P399" s="3" t="s">
        <v>29</v>
      </c>
      <c r="Q399" s="3" t="str" cm="1">
        <f t="array" ref="Q399">DEC2HEX(IF(G399=0, 0, MIN(IF(G399=1, 255, 30), SUMPRODUCT(--ISNUMBER(SEARCH("1",I399:P399)),2^(COLUMN(I399:P399)-COLUMN(I399))))), 2)</f>
        <v>00</v>
      </c>
      <c r="R399" s="3" t="str" cm="1">
        <f t="array" ref="R399">DEC2HEX(IF(G399&lt;&gt;2,0,SUMPRODUCT(--ISNUMBER(SEARCH("2",I399:P399)),2^(COLUMN(I399:P399)-COLUMN(I399)))),2)</f>
        <v>00</v>
      </c>
      <c r="S399" s="3" t="s">
        <v>29</v>
      </c>
      <c r="T399" s="3" t="s">
        <v>29</v>
      </c>
      <c r="U399" s="3" t="s">
        <v>29</v>
      </c>
      <c r="V399" s="3" t="s">
        <v>29</v>
      </c>
      <c r="W399" s="3" t="s">
        <v>29</v>
      </c>
      <c r="X399" s="3" t="s">
        <v>29</v>
      </c>
      <c r="Y399" s="3" t="str" cm="1">
        <f t="array" ref="Y399">DEC2HEX(SUMPRODUCT(--ISNUMBER(SEARCH("1",S399:V399)),2^(COLUMN(S399:V399)-COLUMN(S399))) + SUMPRODUCT(--ISNUMBER(SEARCH("1",W399:X399)),2^(COLUMN(W399:X399)-COLUMN(W399)+2)), 2)</f>
        <v>00</v>
      </c>
    </row>
    <row r="400" spans="3:25">
      <c r="C400" s="6" t="str">
        <f t="shared" si="10"/>
        <v>188</v>
      </c>
      <c r="G400" s="3">
        <v>0</v>
      </c>
      <c r="H400" s="3">
        <f t="shared" si="9"/>
        <v>1</v>
      </c>
      <c r="I400" s="3" t="s">
        <v>29</v>
      </c>
      <c r="J400" s="3" t="s">
        <v>29</v>
      </c>
      <c r="K400" s="3" t="s">
        <v>29</v>
      </c>
      <c r="L400" s="3" t="s">
        <v>29</v>
      </c>
      <c r="M400" s="3" t="s">
        <v>29</v>
      </c>
      <c r="N400" s="3" t="s">
        <v>29</v>
      </c>
      <c r="O400" s="3" t="s">
        <v>29</v>
      </c>
      <c r="P400" s="3" t="s">
        <v>29</v>
      </c>
      <c r="Q400" s="3" t="str" cm="1">
        <f t="array" ref="Q400">DEC2HEX(IF(G400=0, 0, MIN(IF(G400=1, 255, 30), SUMPRODUCT(--ISNUMBER(SEARCH("1",I400:P400)),2^(COLUMN(I400:P400)-COLUMN(I400))))), 2)</f>
        <v>00</v>
      </c>
      <c r="R400" s="3" t="str" cm="1">
        <f t="array" ref="R400">DEC2HEX(IF(G400&lt;&gt;2,0,SUMPRODUCT(--ISNUMBER(SEARCH("2",I400:P400)),2^(COLUMN(I400:P400)-COLUMN(I400)))),2)</f>
        <v>00</v>
      </c>
      <c r="S400" s="3" t="s">
        <v>29</v>
      </c>
      <c r="T400" s="3" t="s">
        <v>29</v>
      </c>
      <c r="U400" s="3" t="s">
        <v>29</v>
      </c>
      <c r="V400" s="3" t="s">
        <v>29</v>
      </c>
      <c r="W400" s="3" t="s">
        <v>29</v>
      </c>
      <c r="X400" s="3" t="s">
        <v>29</v>
      </c>
      <c r="Y400" s="3" t="str" cm="1">
        <f t="array" ref="Y400">DEC2HEX(SUMPRODUCT(--ISNUMBER(SEARCH("1",S400:V400)),2^(COLUMN(S400:V400)-COLUMN(S400))) + SUMPRODUCT(--ISNUMBER(SEARCH("1",W400:X400)),2^(COLUMN(W400:X400)-COLUMN(W400)+2)), 2)</f>
        <v>00</v>
      </c>
    </row>
    <row r="401" spans="3:25">
      <c r="C401" s="6" t="str">
        <f t="shared" si="10"/>
        <v>189</v>
      </c>
      <c r="G401" s="3">
        <v>0</v>
      </c>
      <c r="H401" s="3">
        <f t="shared" si="9"/>
        <v>1</v>
      </c>
      <c r="I401" s="3" t="s">
        <v>29</v>
      </c>
      <c r="J401" s="3" t="s">
        <v>29</v>
      </c>
      <c r="K401" s="3" t="s">
        <v>29</v>
      </c>
      <c r="L401" s="3" t="s">
        <v>29</v>
      </c>
      <c r="M401" s="3" t="s">
        <v>29</v>
      </c>
      <c r="N401" s="3" t="s">
        <v>29</v>
      </c>
      <c r="O401" s="3" t="s">
        <v>29</v>
      </c>
      <c r="P401" s="3" t="s">
        <v>29</v>
      </c>
      <c r="Q401" s="3" t="str" cm="1">
        <f t="array" ref="Q401">DEC2HEX(IF(G401=0, 0, MIN(IF(G401=1, 255, 30), SUMPRODUCT(--ISNUMBER(SEARCH("1",I401:P401)),2^(COLUMN(I401:P401)-COLUMN(I401))))), 2)</f>
        <v>00</v>
      </c>
      <c r="R401" s="3" t="str" cm="1">
        <f t="array" ref="R401">DEC2HEX(IF(G401&lt;&gt;2,0,SUMPRODUCT(--ISNUMBER(SEARCH("2",I401:P401)),2^(COLUMN(I401:P401)-COLUMN(I401)))),2)</f>
        <v>00</v>
      </c>
      <c r="S401" s="3" t="s">
        <v>29</v>
      </c>
      <c r="T401" s="3" t="s">
        <v>29</v>
      </c>
      <c r="U401" s="3" t="s">
        <v>29</v>
      </c>
      <c r="V401" s="3" t="s">
        <v>29</v>
      </c>
      <c r="W401" s="3" t="s">
        <v>29</v>
      </c>
      <c r="X401" s="3" t="s">
        <v>29</v>
      </c>
      <c r="Y401" s="3" t="str" cm="1">
        <f t="array" ref="Y401">DEC2HEX(SUMPRODUCT(--ISNUMBER(SEARCH("1",S401:V401)),2^(COLUMN(S401:V401)-COLUMN(S401))) + SUMPRODUCT(--ISNUMBER(SEARCH("1",W401:X401)),2^(COLUMN(W401:X401)-COLUMN(W401)+2)), 2)</f>
        <v>00</v>
      </c>
    </row>
    <row r="402" spans="3:25">
      <c r="C402" s="6" t="str">
        <f t="shared" si="10"/>
        <v>18A</v>
      </c>
      <c r="G402" s="3">
        <v>0</v>
      </c>
      <c r="H402" s="3">
        <f t="shared" si="9"/>
        <v>1</v>
      </c>
      <c r="I402" s="3" t="s">
        <v>29</v>
      </c>
      <c r="J402" s="3" t="s">
        <v>29</v>
      </c>
      <c r="K402" s="3" t="s">
        <v>29</v>
      </c>
      <c r="L402" s="3" t="s">
        <v>29</v>
      </c>
      <c r="M402" s="3" t="s">
        <v>29</v>
      </c>
      <c r="N402" s="3" t="s">
        <v>29</v>
      </c>
      <c r="O402" s="3" t="s">
        <v>29</v>
      </c>
      <c r="P402" s="3" t="s">
        <v>29</v>
      </c>
      <c r="Q402" s="3" t="str" cm="1">
        <f t="array" ref="Q402">DEC2HEX(IF(G402=0, 0, MIN(IF(G402=1, 255, 30), SUMPRODUCT(--ISNUMBER(SEARCH("1",I402:P402)),2^(COLUMN(I402:P402)-COLUMN(I402))))), 2)</f>
        <v>00</v>
      </c>
      <c r="R402" s="3" t="str" cm="1">
        <f t="array" ref="R402">DEC2HEX(IF(G402&lt;&gt;2,0,SUMPRODUCT(--ISNUMBER(SEARCH("2",I402:P402)),2^(COLUMN(I402:P402)-COLUMN(I402)))),2)</f>
        <v>00</v>
      </c>
      <c r="S402" s="3" t="s">
        <v>29</v>
      </c>
      <c r="T402" s="3" t="s">
        <v>29</v>
      </c>
      <c r="U402" s="3" t="s">
        <v>29</v>
      </c>
      <c r="V402" s="3" t="s">
        <v>29</v>
      </c>
      <c r="W402" s="3" t="s">
        <v>29</v>
      </c>
      <c r="X402" s="3" t="s">
        <v>29</v>
      </c>
      <c r="Y402" s="3" t="str" cm="1">
        <f t="array" ref="Y402">DEC2HEX(SUMPRODUCT(--ISNUMBER(SEARCH("1",S402:V402)),2^(COLUMN(S402:V402)-COLUMN(S402))) + SUMPRODUCT(--ISNUMBER(SEARCH("1",W402:X402)),2^(COLUMN(W402:X402)-COLUMN(W402)+2)), 2)</f>
        <v>00</v>
      </c>
    </row>
    <row r="403" spans="3:25">
      <c r="C403" s="6" t="str">
        <f t="shared" si="10"/>
        <v>18B</v>
      </c>
      <c r="G403" s="3">
        <v>0</v>
      </c>
      <c r="H403" s="3">
        <f t="shared" si="9"/>
        <v>1</v>
      </c>
      <c r="I403" s="3" t="s">
        <v>29</v>
      </c>
      <c r="J403" s="3" t="s">
        <v>29</v>
      </c>
      <c r="K403" s="3" t="s">
        <v>29</v>
      </c>
      <c r="L403" s="3" t="s">
        <v>29</v>
      </c>
      <c r="M403" s="3" t="s">
        <v>29</v>
      </c>
      <c r="N403" s="3" t="s">
        <v>29</v>
      </c>
      <c r="O403" s="3" t="s">
        <v>29</v>
      </c>
      <c r="P403" s="3" t="s">
        <v>29</v>
      </c>
      <c r="Q403" s="3" t="str" cm="1">
        <f t="array" ref="Q403">DEC2HEX(IF(G403=0, 0, MIN(IF(G403=1, 255, 30), SUMPRODUCT(--ISNUMBER(SEARCH("1",I403:P403)),2^(COLUMN(I403:P403)-COLUMN(I403))))), 2)</f>
        <v>00</v>
      </c>
      <c r="R403" s="3" t="str" cm="1">
        <f t="array" ref="R403">DEC2HEX(IF(G403&lt;&gt;2,0,SUMPRODUCT(--ISNUMBER(SEARCH("2",I403:P403)),2^(COLUMN(I403:P403)-COLUMN(I403)))),2)</f>
        <v>00</v>
      </c>
      <c r="S403" s="3" t="s">
        <v>29</v>
      </c>
      <c r="T403" s="3" t="s">
        <v>29</v>
      </c>
      <c r="U403" s="3" t="s">
        <v>29</v>
      </c>
      <c r="V403" s="3" t="s">
        <v>29</v>
      </c>
      <c r="W403" s="3" t="s">
        <v>29</v>
      </c>
      <c r="X403" s="3" t="s">
        <v>29</v>
      </c>
      <c r="Y403" s="3" t="str" cm="1">
        <f t="array" ref="Y403">DEC2HEX(SUMPRODUCT(--ISNUMBER(SEARCH("1",S403:V403)),2^(COLUMN(S403:V403)-COLUMN(S403))) + SUMPRODUCT(--ISNUMBER(SEARCH("1",W403:X403)),2^(COLUMN(W403:X403)-COLUMN(W403)+2)), 2)</f>
        <v>00</v>
      </c>
    </row>
    <row r="404" spans="3:25">
      <c r="C404" s="6" t="str">
        <f t="shared" si="10"/>
        <v>18C</v>
      </c>
      <c r="G404" s="3">
        <v>0</v>
      </c>
      <c r="H404" s="3">
        <f t="shared" si="9"/>
        <v>1</v>
      </c>
      <c r="I404" s="3" t="s">
        <v>29</v>
      </c>
      <c r="J404" s="3" t="s">
        <v>29</v>
      </c>
      <c r="K404" s="3" t="s">
        <v>29</v>
      </c>
      <c r="L404" s="3" t="s">
        <v>29</v>
      </c>
      <c r="M404" s="3" t="s">
        <v>29</v>
      </c>
      <c r="N404" s="3" t="s">
        <v>29</v>
      </c>
      <c r="O404" s="3" t="s">
        <v>29</v>
      </c>
      <c r="P404" s="3" t="s">
        <v>29</v>
      </c>
      <c r="Q404" s="3" t="str" cm="1">
        <f t="array" ref="Q404">DEC2HEX(IF(G404=0, 0, MIN(IF(G404=1, 255, 30), SUMPRODUCT(--ISNUMBER(SEARCH("1",I404:P404)),2^(COLUMN(I404:P404)-COLUMN(I404))))), 2)</f>
        <v>00</v>
      </c>
      <c r="R404" s="3" t="str" cm="1">
        <f t="array" ref="R404">DEC2HEX(IF(G404&lt;&gt;2,0,SUMPRODUCT(--ISNUMBER(SEARCH("2",I404:P404)),2^(COLUMN(I404:P404)-COLUMN(I404)))),2)</f>
        <v>00</v>
      </c>
      <c r="S404" s="3" t="s">
        <v>29</v>
      </c>
      <c r="T404" s="3" t="s">
        <v>29</v>
      </c>
      <c r="U404" s="3" t="s">
        <v>29</v>
      </c>
      <c r="V404" s="3" t="s">
        <v>29</v>
      </c>
      <c r="W404" s="3" t="s">
        <v>29</v>
      </c>
      <c r="X404" s="3" t="s">
        <v>29</v>
      </c>
      <c r="Y404" s="3" t="str" cm="1">
        <f t="array" ref="Y404">DEC2HEX(SUMPRODUCT(--ISNUMBER(SEARCH("1",S404:V404)),2^(COLUMN(S404:V404)-COLUMN(S404))) + SUMPRODUCT(--ISNUMBER(SEARCH("1",W404:X404)),2^(COLUMN(W404:X404)-COLUMN(W404)+2)), 2)</f>
        <v>00</v>
      </c>
    </row>
    <row r="405" spans="3:25">
      <c r="C405" s="6" t="str">
        <f t="shared" si="10"/>
        <v>18D</v>
      </c>
      <c r="G405" s="3">
        <v>0</v>
      </c>
      <c r="H405" s="3">
        <f t="shared" si="9"/>
        <v>1</v>
      </c>
      <c r="I405" s="3" t="s">
        <v>29</v>
      </c>
      <c r="J405" s="3" t="s">
        <v>29</v>
      </c>
      <c r="K405" s="3" t="s">
        <v>29</v>
      </c>
      <c r="L405" s="3" t="s">
        <v>29</v>
      </c>
      <c r="M405" s="3" t="s">
        <v>29</v>
      </c>
      <c r="N405" s="3" t="s">
        <v>29</v>
      </c>
      <c r="O405" s="3" t="s">
        <v>29</v>
      </c>
      <c r="P405" s="3" t="s">
        <v>29</v>
      </c>
      <c r="Q405" s="3" t="str" cm="1">
        <f t="array" ref="Q405">DEC2HEX(IF(G405=0, 0, MIN(IF(G405=1, 255, 30), SUMPRODUCT(--ISNUMBER(SEARCH("1",I405:P405)),2^(COLUMN(I405:P405)-COLUMN(I405))))), 2)</f>
        <v>00</v>
      </c>
      <c r="R405" s="3" t="str" cm="1">
        <f t="array" ref="R405">DEC2HEX(IF(G405&lt;&gt;2,0,SUMPRODUCT(--ISNUMBER(SEARCH("2",I405:P405)),2^(COLUMN(I405:P405)-COLUMN(I405)))),2)</f>
        <v>00</v>
      </c>
      <c r="S405" s="3" t="s">
        <v>29</v>
      </c>
      <c r="T405" s="3" t="s">
        <v>29</v>
      </c>
      <c r="U405" s="3" t="s">
        <v>29</v>
      </c>
      <c r="V405" s="3" t="s">
        <v>29</v>
      </c>
      <c r="W405" s="3" t="s">
        <v>29</v>
      </c>
      <c r="X405" s="3" t="s">
        <v>29</v>
      </c>
      <c r="Y405" s="3" t="str" cm="1">
        <f t="array" ref="Y405">DEC2HEX(SUMPRODUCT(--ISNUMBER(SEARCH("1",S405:V405)),2^(COLUMN(S405:V405)-COLUMN(S405))) + SUMPRODUCT(--ISNUMBER(SEARCH("1",W405:X405)),2^(COLUMN(W405:X405)-COLUMN(W405)+2)), 2)</f>
        <v>00</v>
      </c>
    </row>
    <row r="406" spans="3:25">
      <c r="C406" s="6" t="str">
        <f t="shared" si="10"/>
        <v>18E</v>
      </c>
      <c r="G406" s="3">
        <v>0</v>
      </c>
      <c r="H406" s="3">
        <f t="shared" si="9"/>
        <v>1</v>
      </c>
      <c r="I406" s="3" t="s">
        <v>29</v>
      </c>
      <c r="J406" s="3" t="s">
        <v>29</v>
      </c>
      <c r="K406" s="3" t="s">
        <v>29</v>
      </c>
      <c r="L406" s="3" t="s">
        <v>29</v>
      </c>
      <c r="M406" s="3" t="s">
        <v>29</v>
      </c>
      <c r="N406" s="3" t="s">
        <v>29</v>
      </c>
      <c r="O406" s="3" t="s">
        <v>29</v>
      </c>
      <c r="P406" s="3" t="s">
        <v>29</v>
      </c>
      <c r="Q406" s="3" t="str" cm="1">
        <f t="array" ref="Q406">DEC2HEX(IF(G406=0, 0, MIN(IF(G406=1, 255, 30), SUMPRODUCT(--ISNUMBER(SEARCH("1",I406:P406)),2^(COLUMN(I406:P406)-COLUMN(I406))))), 2)</f>
        <v>00</v>
      </c>
      <c r="R406" s="3" t="str" cm="1">
        <f t="array" ref="R406">DEC2HEX(IF(G406&lt;&gt;2,0,SUMPRODUCT(--ISNUMBER(SEARCH("2",I406:P406)),2^(COLUMN(I406:P406)-COLUMN(I406)))),2)</f>
        <v>00</v>
      </c>
      <c r="S406" s="3" t="s">
        <v>29</v>
      </c>
      <c r="T406" s="3" t="s">
        <v>29</v>
      </c>
      <c r="U406" s="3" t="s">
        <v>29</v>
      </c>
      <c r="V406" s="3" t="s">
        <v>29</v>
      </c>
      <c r="W406" s="3" t="s">
        <v>29</v>
      </c>
      <c r="X406" s="3" t="s">
        <v>29</v>
      </c>
      <c r="Y406" s="3" t="str" cm="1">
        <f t="array" ref="Y406">DEC2HEX(SUMPRODUCT(--ISNUMBER(SEARCH("1",S406:V406)),2^(COLUMN(S406:V406)-COLUMN(S406))) + SUMPRODUCT(--ISNUMBER(SEARCH("1",W406:X406)),2^(COLUMN(W406:X406)-COLUMN(W406)+2)), 2)</f>
        <v>00</v>
      </c>
    </row>
    <row r="407" spans="3:25">
      <c r="C407" s="6" t="str">
        <f t="shared" si="10"/>
        <v>18F</v>
      </c>
      <c r="G407" s="3">
        <v>0</v>
      </c>
      <c r="H407" s="3">
        <f t="shared" si="9"/>
        <v>1</v>
      </c>
      <c r="I407" s="3" t="s">
        <v>29</v>
      </c>
      <c r="J407" s="3" t="s">
        <v>29</v>
      </c>
      <c r="K407" s="3" t="s">
        <v>29</v>
      </c>
      <c r="L407" s="3" t="s">
        <v>29</v>
      </c>
      <c r="M407" s="3" t="s">
        <v>29</v>
      </c>
      <c r="N407" s="3" t="s">
        <v>29</v>
      </c>
      <c r="O407" s="3" t="s">
        <v>29</v>
      </c>
      <c r="P407" s="3" t="s">
        <v>29</v>
      </c>
      <c r="Q407" s="3" t="str" cm="1">
        <f t="array" ref="Q407">DEC2HEX(IF(G407=0, 0, MIN(IF(G407=1, 255, 30), SUMPRODUCT(--ISNUMBER(SEARCH("1",I407:P407)),2^(COLUMN(I407:P407)-COLUMN(I407))))), 2)</f>
        <v>00</v>
      </c>
      <c r="R407" s="3" t="str" cm="1">
        <f t="array" ref="R407">DEC2HEX(IF(G407&lt;&gt;2,0,SUMPRODUCT(--ISNUMBER(SEARCH("2",I407:P407)),2^(COLUMN(I407:P407)-COLUMN(I407)))),2)</f>
        <v>00</v>
      </c>
      <c r="S407" s="3" t="s">
        <v>29</v>
      </c>
      <c r="T407" s="3" t="s">
        <v>29</v>
      </c>
      <c r="U407" s="3" t="s">
        <v>29</v>
      </c>
      <c r="V407" s="3" t="s">
        <v>29</v>
      </c>
      <c r="W407" s="3" t="s">
        <v>29</v>
      </c>
      <c r="X407" s="3" t="s">
        <v>29</v>
      </c>
      <c r="Y407" s="3" t="str" cm="1">
        <f t="array" ref="Y407">DEC2HEX(SUMPRODUCT(--ISNUMBER(SEARCH("1",S407:V407)),2^(COLUMN(S407:V407)-COLUMN(S407))) + SUMPRODUCT(--ISNUMBER(SEARCH("1",W407:X407)),2^(COLUMN(W407:X407)-COLUMN(W407)+2)), 2)</f>
        <v>00</v>
      </c>
    </row>
    <row r="408" spans="3:25">
      <c r="C408" s="6" t="str">
        <f t="shared" si="10"/>
        <v>190</v>
      </c>
      <c r="G408" s="3">
        <v>0</v>
      </c>
      <c r="H408" s="3">
        <f t="shared" si="9"/>
        <v>1</v>
      </c>
      <c r="I408" s="3" t="s">
        <v>29</v>
      </c>
      <c r="J408" s="3" t="s">
        <v>29</v>
      </c>
      <c r="K408" s="3" t="s">
        <v>29</v>
      </c>
      <c r="L408" s="3" t="s">
        <v>29</v>
      </c>
      <c r="M408" s="3" t="s">
        <v>29</v>
      </c>
      <c r="N408" s="3" t="s">
        <v>29</v>
      </c>
      <c r="O408" s="3" t="s">
        <v>29</v>
      </c>
      <c r="P408" s="3" t="s">
        <v>29</v>
      </c>
      <c r="Q408" s="3" t="str" cm="1">
        <f t="array" ref="Q408">DEC2HEX(IF(G408=0, 0, MIN(IF(G408=1, 255, 30), SUMPRODUCT(--ISNUMBER(SEARCH("1",I408:P408)),2^(COLUMN(I408:P408)-COLUMN(I408))))), 2)</f>
        <v>00</v>
      </c>
      <c r="R408" s="3" t="str" cm="1">
        <f t="array" ref="R408">DEC2HEX(IF(G408&lt;&gt;2,0,SUMPRODUCT(--ISNUMBER(SEARCH("2",I408:P408)),2^(COLUMN(I408:P408)-COLUMN(I408)))),2)</f>
        <v>00</v>
      </c>
      <c r="S408" s="3" t="s">
        <v>29</v>
      </c>
      <c r="T408" s="3" t="s">
        <v>29</v>
      </c>
      <c r="U408" s="3" t="s">
        <v>29</v>
      </c>
      <c r="V408" s="3" t="s">
        <v>29</v>
      </c>
      <c r="W408" s="3" t="s">
        <v>29</v>
      </c>
      <c r="X408" s="3" t="s">
        <v>29</v>
      </c>
      <c r="Y408" s="3" t="str" cm="1">
        <f t="array" ref="Y408">DEC2HEX(SUMPRODUCT(--ISNUMBER(SEARCH("1",S408:V408)),2^(COLUMN(S408:V408)-COLUMN(S408))) + SUMPRODUCT(--ISNUMBER(SEARCH("1",W408:X408)),2^(COLUMN(W408:X408)-COLUMN(W408)+2)), 2)</f>
        <v>00</v>
      </c>
    </row>
    <row r="409" spans="3:25">
      <c r="C409" s="6" t="str">
        <f t="shared" si="10"/>
        <v>191</v>
      </c>
      <c r="G409" s="3">
        <v>0</v>
      </c>
      <c r="H409" s="3">
        <f t="shared" si="9"/>
        <v>1</v>
      </c>
      <c r="I409" s="3" t="s">
        <v>29</v>
      </c>
      <c r="J409" s="3" t="s">
        <v>29</v>
      </c>
      <c r="K409" s="3" t="s">
        <v>29</v>
      </c>
      <c r="L409" s="3" t="s">
        <v>29</v>
      </c>
      <c r="M409" s="3" t="s">
        <v>29</v>
      </c>
      <c r="N409" s="3" t="s">
        <v>29</v>
      </c>
      <c r="O409" s="3" t="s">
        <v>29</v>
      </c>
      <c r="P409" s="3" t="s">
        <v>29</v>
      </c>
      <c r="Q409" s="3" t="str" cm="1">
        <f t="array" ref="Q409">DEC2HEX(IF(G409=0, 0, MIN(IF(G409=1, 255, 30), SUMPRODUCT(--ISNUMBER(SEARCH("1",I409:P409)),2^(COLUMN(I409:P409)-COLUMN(I409))))), 2)</f>
        <v>00</v>
      </c>
      <c r="R409" s="3" t="str" cm="1">
        <f t="array" ref="R409">DEC2HEX(IF(G409&lt;&gt;2,0,SUMPRODUCT(--ISNUMBER(SEARCH("2",I409:P409)),2^(COLUMN(I409:P409)-COLUMN(I409)))),2)</f>
        <v>00</v>
      </c>
      <c r="S409" s="3" t="s">
        <v>29</v>
      </c>
      <c r="T409" s="3" t="s">
        <v>29</v>
      </c>
      <c r="U409" s="3" t="s">
        <v>29</v>
      </c>
      <c r="V409" s="3" t="s">
        <v>29</v>
      </c>
      <c r="W409" s="3" t="s">
        <v>29</v>
      </c>
      <c r="X409" s="3" t="s">
        <v>29</v>
      </c>
      <c r="Y409" s="3" t="str" cm="1">
        <f t="array" ref="Y409">DEC2HEX(SUMPRODUCT(--ISNUMBER(SEARCH("1",S409:V409)),2^(COLUMN(S409:V409)-COLUMN(S409))) + SUMPRODUCT(--ISNUMBER(SEARCH("1",W409:X409)),2^(COLUMN(W409:X409)-COLUMN(W409)+2)), 2)</f>
        <v>00</v>
      </c>
    </row>
    <row r="410" spans="3:25">
      <c r="C410" s="6" t="str">
        <f t="shared" si="10"/>
        <v>192</v>
      </c>
      <c r="G410" s="3">
        <v>0</v>
      </c>
      <c r="H410" s="3">
        <f t="shared" si="9"/>
        <v>1</v>
      </c>
      <c r="I410" s="3" t="s">
        <v>29</v>
      </c>
      <c r="J410" s="3" t="s">
        <v>29</v>
      </c>
      <c r="K410" s="3" t="s">
        <v>29</v>
      </c>
      <c r="L410" s="3" t="s">
        <v>29</v>
      </c>
      <c r="M410" s="3" t="s">
        <v>29</v>
      </c>
      <c r="N410" s="3" t="s">
        <v>29</v>
      </c>
      <c r="O410" s="3" t="s">
        <v>29</v>
      </c>
      <c r="P410" s="3" t="s">
        <v>29</v>
      </c>
      <c r="Q410" s="3" t="str" cm="1">
        <f t="array" ref="Q410">DEC2HEX(IF(G410=0, 0, MIN(IF(G410=1, 255, 30), SUMPRODUCT(--ISNUMBER(SEARCH("1",I410:P410)),2^(COLUMN(I410:P410)-COLUMN(I410))))), 2)</f>
        <v>00</v>
      </c>
      <c r="R410" s="3" t="str" cm="1">
        <f t="array" ref="R410">DEC2HEX(IF(G410&lt;&gt;2,0,SUMPRODUCT(--ISNUMBER(SEARCH("2",I410:P410)),2^(COLUMN(I410:P410)-COLUMN(I410)))),2)</f>
        <v>00</v>
      </c>
      <c r="S410" s="3" t="s">
        <v>29</v>
      </c>
      <c r="T410" s="3" t="s">
        <v>29</v>
      </c>
      <c r="U410" s="3" t="s">
        <v>29</v>
      </c>
      <c r="V410" s="3" t="s">
        <v>29</v>
      </c>
      <c r="W410" s="3" t="s">
        <v>29</v>
      </c>
      <c r="X410" s="3" t="s">
        <v>29</v>
      </c>
      <c r="Y410" s="3" t="str" cm="1">
        <f t="array" ref="Y410">DEC2HEX(SUMPRODUCT(--ISNUMBER(SEARCH("1",S410:V410)),2^(COLUMN(S410:V410)-COLUMN(S410))) + SUMPRODUCT(--ISNUMBER(SEARCH("1",W410:X410)),2^(COLUMN(W410:X410)-COLUMN(W410)+2)), 2)</f>
        <v>00</v>
      </c>
    </row>
    <row r="411" spans="3:25">
      <c r="C411" s="6" t="str">
        <f t="shared" si="10"/>
        <v>193</v>
      </c>
      <c r="G411" s="3">
        <v>0</v>
      </c>
      <c r="H411" s="3">
        <f t="shared" si="9"/>
        <v>1</v>
      </c>
      <c r="I411" s="3" t="s">
        <v>29</v>
      </c>
      <c r="J411" s="3" t="s">
        <v>29</v>
      </c>
      <c r="K411" s="3" t="s">
        <v>29</v>
      </c>
      <c r="L411" s="3" t="s">
        <v>29</v>
      </c>
      <c r="M411" s="3" t="s">
        <v>29</v>
      </c>
      <c r="N411" s="3" t="s">
        <v>29</v>
      </c>
      <c r="O411" s="3" t="s">
        <v>29</v>
      </c>
      <c r="P411" s="3" t="s">
        <v>29</v>
      </c>
      <c r="Q411" s="3" t="str" cm="1">
        <f t="array" ref="Q411">DEC2HEX(IF(G411=0, 0, MIN(IF(G411=1, 255, 30), SUMPRODUCT(--ISNUMBER(SEARCH("1",I411:P411)),2^(COLUMN(I411:P411)-COLUMN(I411))))), 2)</f>
        <v>00</v>
      </c>
      <c r="R411" s="3" t="str" cm="1">
        <f t="array" ref="R411">DEC2HEX(IF(G411&lt;&gt;2,0,SUMPRODUCT(--ISNUMBER(SEARCH("2",I411:P411)),2^(COLUMN(I411:P411)-COLUMN(I411)))),2)</f>
        <v>00</v>
      </c>
      <c r="S411" s="3" t="s">
        <v>29</v>
      </c>
      <c r="T411" s="3" t="s">
        <v>29</v>
      </c>
      <c r="U411" s="3" t="s">
        <v>29</v>
      </c>
      <c r="V411" s="3" t="s">
        <v>29</v>
      </c>
      <c r="W411" s="3" t="s">
        <v>29</v>
      </c>
      <c r="X411" s="3" t="s">
        <v>29</v>
      </c>
      <c r="Y411" s="3" t="str" cm="1">
        <f t="array" ref="Y411">DEC2HEX(SUMPRODUCT(--ISNUMBER(SEARCH("1",S411:V411)),2^(COLUMN(S411:V411)-COLUMN(S411))) + SUMPRODUCT(--ISNUMBER(SEARCH("1",W411:X411)),2^(COLUMN(W411:X411)-COLUMN(W411)+2)), 2)</f>
        <v>00</v>
      </c>
    </row>
    <row r="412" spans="3:25">
      <c r="C412" s="6" t="str">
        <f t="shared" si="10"/>
        <v>194</v>
      </c>
      <c r="G412" s="3">
        <v>0</v>
      </c>
      <c r="H412" s="3">
        <f t="shared" si="9"/>
        <v>1</v>
      </c>
      <c r="I412" s="3" t="s">
        <v>29</v>
      </c>
      <c r="J412" s="3" t="s">
        <v>29</v>
      </c>
      <c r="K412" s="3" t="s">
        <v>29</v>
      </c>
      <c r="L412" s="3" t="s">
        <v>29</v>
      </c>
      <c r="M412" s="3" t="s">
        <v>29</v>
      </c>
      <c r="N412" s="3" t="s">
        <v>29</v>
      </c>
      <c r="O412" s="3" t="s">
        <v>29</v>
      </c>
      <c r="P412" s="3" t="s">
        <v>29</v>
      </c>
      <c r="Q412" s="3" t="str" cm="1">
        <f t="array" ref="Q412">DEC2HEX(IF(G412=0, 0, MIN(IF(G412=1, 255, 30), SUMPRODUCT(--ISNUMBER(SEARCH("1",I412:P412)),2^(COLUMN(I412:P412)-COLUMN(I412))))), 2)</f>
        <v>00</v>
      </c>
      <c r="R412" s="3" t="str" cm="1">
        <f t="array" ref="R412">DEC2HEX(IF(G412&lt;&gt;2,0,SUMPRODUCT(--ISNUMBER(SEARCH("2",I412:P412)),2^(COLUMN(I412:P412)-COLUMN(I412)))),2)</f>
        <v>00</v>
      </c>
      <c r="S412" s="3" t="s">
        <v>29</v>
      </c>
      <c r="T412" s="3" t="s">
        <v>29</v>
      </c>
      <c r="U412" s="3" t="s">
        <v>29</v>
      </c>
      <c r="V412" s="3" t="s">
        <v>29</v>
      </c>
      <c r="W412" s="3" t="s">
        <v>29</v>
      </c>
      <c r="X412" s="3" t="s">
        <v>29</v>
      </c>
      <c r="Y412" s="3" t="str" cm="1">
        <f t="array" ref="Y412">DEC2HEX(SUMPRODUCT(--ISNUMBER(SEARCH("1",S412:V412)),2^(COLUMN(S412:V412)-COLUMN(S412))) + SUMPRODUCT(--ISNUMBER(SEARCH("1",W412:X412)),2^(COLUMN(W412:X412)-COLUMN(W412)+2)), 2)</f>
        <v>00</v>
      </c>
    </row>
    <row r="413" spans="3:25">
      <c r="C413" s="6" t="str">
        <f t="shared" si="10"/>
        <v>195</v>
      </c>
      <c r="G413" s="3">
        <v>0</v>
      </c>
      <c r="H413" s="3">
        <f t="shared" si="9"/>
        <v>1</v>
      </c>
      <c r="I413" s="3" t="s">
        <v>29</v>
      </c>
      <c r="J413" s="3" t="s">
        <v>29</v>
      </c>
      <c r="K413" s="3" t="s">
        <v>29</v>
      </c>
      <c r="L413" s="3" t="s">
        <v>29</v>
      </c>
      <c r="M413" s="3" t="s">
        <v>29</v>
      </c>
      <c r="N413" s="3" t="s">
        <v>29</v>
      </c>
      <c r="O413" s="3" t="s">
        <v>29</v>
      </c>
      <c r="P413" s="3" t="s">
        <v>29</v>
      </c>
      <c r="Q413" s="3" t="str" cm="1">
        <f t="array" ref="Q413">DEC2HEX(IF(G413=0, 0, MIN(IF(G413=1, 255, 30), SUMPRODUCT(--ISNUMBER(SEARCH("1",I413:P413)),2^(COLUMN(I413:P413)-COLUMN(I413))))), 2)</f>
        <v>00</v>
      </c>
      <c r="R413" s="3" t="str" cm="1">
        <f t="array" ref="R413">DEC2HEX(IF(G413&lt;&gt;2,0,SUMPRODUCT(--ISNUMBER(SEARCH("2",I413:P413)),2^(COLUMN(I413:P413)-COLUMN(I413)))),2)</f>
        <v>00</v>
      </c>
      <c r="S413" s="3" t="s">
        <v>29</v>
      </c>
      <c r="T413" s="3" t="s">
        <v>29</v>
      </c>
      <c r="U413" s="3" t="s">
        <v>29</v>
      </c>
      <c r="V413" s="3" t="s">
        <v>29</v>
      </c>
      <c r="W413" s="3" t="s">
        <v>29</v>
      </c>
      <c r="X413" s="3" t="s">
        <v>29</v>
      </c>
      <c r="Y413" s="3" t="str" cm="1">
        <f t="array" ref="Y413">DEC2HEX(SUMPRODUCT(--ISNUMBER(SEARCH("1",S413:V413)),2^(COLUMN(S413:V413)-COLUMN(S413))) + SUMPRODUCT(--ISNUMBER(SEARCH("1",W413:X413)),2^(COLUMN(W413:X413)-COLUMN(W413)+2)), 2)</f>
        <v>00</v>
      </c>
    </row>
    <row r="414" spans="3:25">
      <c r="C414" s="6" t="str">
        <f t="shared" si="10"/>
        <v>196</v>
      </c>
      <c r="G414" s="3">
        <v>0</v>
      </c>
      <c r="H414" s="3">
        <f t="shared" si="9"/>
        <v>1</v>
      </c>
      <c r="I414" s="3" t="s">
        <v>29</v>
      </c>
      <c r="J414" s="3" t="s">
        <v>29</v>
      </c>
      <c r="K414" s="3" t="s">
        <v>29</v>
      </c>
      <c r="L414" s="3" t="s">
        <v>29</v>
      </c>
      <c r="M414" s="3" t="s">
        <v>29</v>
      </c>
      <c r="N414" s="3" t="s">
        <v>29</v>
      </c>
      <c r="O414" s="3" t="s">
        <v>29</v>
      </c>
      <c r="P414" s="3" t="s">
        <v>29</v>
      </c>
      <c r="Q414" s="3" t="str" cm="1">
        <f t="array" ref="Q414">DEC2HEX(IF(G414=0, 0, MIN(IF(G414=1, 255, 30), SUMPRODUCT(--ISNUMBER(SEARCH("1",I414:P414)),2^(COLUMN(I414:P414)-COLUMN(I414))))), 2)</f>
        <v>00</v>
      </c>
      <c r="R414" s="3" t="str" cm="1">
        <f t="array" ref="R414">DEC2HEX(IF(G414&lt;&gt;2,0,SUMPRODUCT(--ISNUMBER(SEARCH("2",I414:P414)),2^(COLUMN(I414:P414)-COLUMN(I414)))),2)</f>
        <v>00</v>
      </c>
      <c r="S414" s="3" t="s">
        <v>29</v>
      </c>
      <c r="T414" s="3" t="s">
        <v>29</v>
      </c>
      <c r="U414" s="3" t="s">
        <v>29</v>
      </c>
      <c r="V414" s="3" t="s">
        <v>29</v>
      </c>
      <c r="W414" s="3" t="s">
        <v>29</v>
      </c>
      <c r="X414" s="3" t="s">
        <v>29</v>
      </c>
      <c r="Y414" s="3" t="str" cm="1">
        <f t="array" ref="Y414">DEC2HEX(SUMPRODUCT(--ISNUMBER(SEARCH("1",S414:V414)),2^(COLUMN(S414:V414)-COLUMN(S414))) + SUMPRODUCT(--ISNUMBER(SEARCH("1",W414:X414)),2^(COLUMN(W414:X414)-COLUMN(W414)+2)), 2)</f>
        <v>00</v>
      </c>
    </row>
    <row r="415" spans="3:25">
      <c r="C415" s="6" t="str">
        <f t="shared" si="10"/>
        <v>197</v>
      </c>
      <c r="G415" s="3">
        <v>0</v>
      </c>
      <c r="H415" s="3">
        <f t="shared" si="9"/>
        <v>1</v>
      </c>
      <c r="I415" s="3" t="s">
        <v>29</v>
      </c>
      <c r="J415" s="3" t="s">
        <v>29</v>
      </c>
      <c r="K415" s="3" t="s">
        <v>29</v>
      </c>
      <c r="L415" s="3" t="s">
        <v>29</v>
      </c>
      <c r="M415" s="3" t="s">
        <v>29</v>
      </c>
      <c r="N415" s="3" t="s">
        <v>29</v>
      </c>
      <c r="O415" s="3" t="s">
        <v>29</v>
      </c>
      <c r="P415" s="3" t="s">
        <v>29</v>
      </c>
      <c r="Q415" s="3" t="str" cm="1">
        <f t="array" ref="Q415">DEC2HEX(IF(G415=0, 0, MIN(IF(G415=1, 255, 30), SUMPRODUCT(--ISNUMBER(SEARCH("1",I415:P415)),2^(COLUMN(I415:P415)-COLUMN(I415))))), 2)</f>
        <v>00</v>
      </c>
      <c r="R415" s="3" t="str" cm="1">
        <f t="array" ref="R415">DEC2HEX(IF(G415&lt;&gt;2,0,SUMPRODUCT(--ISNUMBER(SEARCH("2",I415:P415)),2^(COLUMN(I415:P415)-COLUMN(I415)))),2)</f>
        <v>00</v>
      </c>
      <c r="S415" s="3" t="s">
        <v>29</v>
      </c>
      <c r="T415" s="3" t="s">
        <v>29</v>
      </c>
      <c r="U415" s="3" t="s">
        <v>29</v>
      </c>
      <c r="V415" s="3" t="s">
        <v>29</v>
      </c>
      <c r="W415" s="3" t="s">
        <v>29</v>
      </c>
      <c r="X415" s="3" t="s">
        <v>29</v>
      </c>
      <c r="Y415" s="3" t="str" cm="1">
        <f t="array" ref="Y415">DEC2HEX(SUMPRODUCT(--ISNUMBER(SEARCH("1",S415:V415)),2^(COLUMN(S415:V415)-COLUMN(S415))) + SUMPRODUCT(--ISNUMBER(SEARCH("1",W415:X415)),2^(COLUMN(W415:X415)-COLUMN(W415)+2)), 2)</f>
        <v>00</v>
      </c>
    </row>
    <row r="416" spans="3:25">
      <c r="C416" s="6" t="str">
        <f t="shared" si="10"/>
        <v>198</v>
      </c>
      <c r="G416" s="3">
        <v>0</v>
      </c>
      <c r="H416" s="3">
        <f t="shared" si="9"/>
        <v>1</v>
      </c>
      <c r="I416" s="3" t="s">
        <v>29</v>
      </c>
      <c r="J416" s="3" t="s">
        <v>29</v>
      </c>
      <c r="K416" s="3" t="s">
        <v>29</v>
      </c>
      <c r="L416" s="3" t="s">
        <v>29</v>
      </c>
      <c r="M416" s="3" t="s">
        <v>29</v>
      </c>
      <c r="N416" s="3" t="s">
        <v>29</v>
      </c>
      <c r="O416" s="3" t="s">
        <v>29</v>
      </c>
      <c r="P416" s="3" t="s">
        <v>29</v>
      </c>
      <c r="Q416" s="3" t="str" cm="1">
        <f t="array" ref="Q416">DEC2HEX(IF(G416=0, 0, MIN(IF(G416=1, 255, 30), SUMPRODUCT(--ISNUMBER(SEARCH("1",I416:P416)),2^(COLUMN(I416:P416)-COLUMN(I416))))), 2)</f>
        <v>00</v>
      </c>
      <c r="R416" s="3" t="str" cm="1">
        <f t="array" ref="R416">DEC2HEX(IF(G416&lt;&gt;2,0,SUMPRODUCT(--ISNUMBER(SEARCH("2",I416:P416)),2^(COLUMN(I416:P416)-COLUMN(I416)))),2)</f>
        <v>00</v>
      </c>
      <c r="S416" s="3" t="s">
        <v>29</v>
      </c>
      <c r="T416" s="3" t="s">
        <v>29</v>
      </c>
      <c r="U416" s="3" t="s">
        <v>29</v>
      </c>
      <c r="V416" s="3" t="s">
        <v>29</v>
      </c>
      <c r="W416" s="3" t="s">
        <v>29</v>
      </c>
      <c r="X416" s="3" t="s">
        <v>29</v>
      </c>
      <c r="Y416" s="3" t="str" cm="1">
        <f t="array" ref="Y416">DEC2HEX(SUMPRODUCT(--ISNUMBER(SEARCH("1",S416:V416)),2^(COLUMN(S416:V416)-COLUMN(S416))) + SUMPRODUCT(--ISNUMBER(SEARCH("1",W416:X416)),2^(COLUMN(W416:X416)-COLUMN(W416)+2)), 2)</f>
        <v>00</v>
      </c>
    </row>
    <row r="417" spans="3:25">
      <c r="C417" s="6" t="str">
        <f t="shared" si="10"/>
        <v>199</v>
      </c>
      <c r="G417" s="3">
        <v>0</v>
      </c>
      <c r="H417" s="3">
        <f t="shared" si="9"/>
        <v>1</v>
      </c>
      <c r="I417" s="3" t="s">
        <v>29</v>
      </c>
      <c r="J417" s="3" t="s">
        <v>29</v>
      </c>
      <c r="K417" s="3" t="s">
        <v>29</v>
      </c>
      <c r="L417" s="3" t="s">
        <v>29</v>
      </c>
      <c r="M417" s="3" t="s">
        <v>29</v>
      </c>
      <c r="N417" s="3" t="s">
        <v>29</v>
      </c>
      <c r="O417" s="3" t="s">
        <v>29</v>
      </c>
      <c r="P417" s="3" t="s">
        <v>29</v>
      </c>
      <c r="Q417" s="3" t="str" cm="1">
        <f t="array" ref="Q417">DEC2HEX(IF(G417=0, 0, MIN(IF(G417=1, 255, 30), SUMPRODUCT(--ISNUMBER(SEARCH("1",I417:P417)),2^(COLUMN(I417:P417)-COLUMN(I417))))), 2)</f>
        <v>00</v>
      </c>
      <c r="R417" s="3" t="str" cm="1">
        <f t="array" ref="R417">DEC2HEX(IF(G417&lt;&gt;2,0,SUMPRODUCT(--ISNUMBER(SEARCH("2",I417:P417)),2^(COLUMN(I417:P417)-COLUMN(I417)))),2)</f>
        <v>00</v>
      </c>
      <c r="S417" s="3" t="s">
        <v>29</v>
      </c>
      <c r="T417" s="3" t="s">
        <v>29</v>
      </c>
      <c r="U417" s="3" t="s">
        <v>29</v>
      </c>
      <c r="V417" s="3" t="s">
        <v>29</v>
      </c>
      <c r="W417" s="3" t="s">
        <v>29</v>
      </c>
      <c r="X417" s="3" t="s">
        <v>29</v>
      </c>
      <c r="Y417" s="3" t="str" cm="1">
        <f t="array" ref="Y417">DEC2HEX(SUMPRODUCT(--ISNUMBER(SEARCH("1",S417:V417)),2^(COLUMN(S417:V417)-COLUMN(S417))) + SUMPRODUCT(--ISNUMBER(SEARCH("1",W417:X417)),2^(COLUMN(W417:X417)-COLUMN(W417)+2)), 2)</f>
        <v>00</v>
      </c>
    </row>
    <row r="418" spans="3:25">
      <c r="C418" s="6" t="str">
        <f t="shared" si="10"/>
        <v>19A</v>
      </c>
      <c r="G418" s="3">
        <v>0</v>
      </c>
      <c r="H418" s="3">
        <f t="shared" si="9"/>
        <v>1</v>
      </c>
      <c r="I418" s="3" t="s">
        <v>29</v>
      </c>
      <c r="J418" s="3" t="s">
        <v>29</v>
      </c>
      <c r="K418" s="3" t="s">
        <v>29</v>
      </c>
      <c r="L418" s="3" t="s">
        <v>29</v>
      </c>
      <c r="M418" s="3" t="s">
        <v>29</v>
      </c>
      <c r="N418" s="3" t="s">
        <v>29</v>
      </c>
      <c r="O418" s="3" t="s">
        <v>29</v>
      </c>
      <c r="P418" s="3" t="s">
        <v>29</v>
      </c>
      <c r="Q418" s="3" t="str" cm="1">
        <f t="array" ref="Q418">DEC2HEX(IF(G418=0, 0, MIN(IF(G418=1, 255, 30), SUMPRODUCT(--ISNUMBER(SEARCH("1",I418:P418)),2^(COLUMN(I418:P418)-COLUMN(I418))))), 2)</f>
        <v>00</v>
      </c>
      <c r="R418" s="3" t="str" cm="1">
        <f t="array" ref="R418">DEC2HEX(IF(G418&lt;&gt;2,0,SUMPRODUCT(--ISNUMBER(SEARCH("2",I418:P418)),2^(COLUMN(I418:P418)-COLUMN(I418)))),2)</f>
        <v>00</v>
      </c>
      <c r="S418" s="3" t="s">
        <v>29</v>
      </c>
      <c r="T418" s="3" t="s">
        <v>29</v>
      </c>
      <c r="U418" s="3" t="s">
        <v>29</v>
      </c>
      <c r="V418" s="3" t="s">
        <v>29</v>
      </c>
      <c r="W418" s="3" t="s">
        <v>29</v>
      </c>
      <c r="X418" s="3" t="s">
        <v>29</v>
      </c>
      <c r="Y418" s="3" t="str" cm="1">
        <f t="array" ref="Y418">DEC2HEX(SUMPRODUCT(--ISNUMBER(SEARCH("1",S418:V418)),2^(COLUMN(S418:V418)-COLUMN(S418))) + SUMPRODUCT(--ISNUMBER(SEARCH("1",W418:X418)),2^(COLUMN(W418:X418)-COLUMN(W418)+2)), 2)</f>
        <v>00</v>
      </c>
    </row>
    <row r="419" spans="3:25">
      <c r="C419" s="6" t="str">
        <f t="shared" si="10"/>
        <v>19B</v>
      </c>
      <c r="G419" s="3">
        <v>0</v>
      </c>
      <c r="H419" s="3">
        <f t="shared" si="9"/>
        <v>1</v>
      </c>
      <c r="I419" s="3" t="s">
        <v>29</v>
      </c>
      <c r="J419" s="3" t="s">
        <v>29</v>
      </c>
      <c r="K419" s="3" t="s">
        <v>29</v>
      </c>
      <c r="L419" s="3" t="s">
        <v>29</v>
      </c>
      <c r="M419" s="3" t="s">
        <v>29</v>
      </c>
      <c r="N419" s="3" t="s">
        <v>29</v>
      </c>
      <c r="O419" s="3" t="s">
        <v>29</v>
      </c>
      <c r="P419" s="3" t="s">
        <v>29</v>
      </c>
      <c r="Q419" s="3" t="str" cm="1">
        <f t="array" ref="Q419">DEC2HEX(IF(G419=0, 0, MIN(IF(G419=1, 255, 30), SUMPRODUCT(--ISNUMBER(SEARCH("1",I419:P419)),2^(COLUMN(I419:P419)-COLUMN(I419))))), 2)</f>
        <v>00</v>
      </c>
      <c r="R419" s="3" t="str" cm="1">
        <f t="array" ref="R419">DEC2HEX(IF(G419&lt;&gt;2,0,SUMPRODUCT(--ISNUMBER(SEARCH("2",I419:P419)),2^(COLUMN(I419:P419)-COLUMN(I419)))),2)</f>
        <v>00</v>
      </c>
      <c r="S419" s="3" t="s">
        <v>29</v>
      </c>
      <c r="T419" s="3" t="s">
        <v>29</v>
      </c>
      <c r="U419" s="3" t="s">
        <v>29</v>
      </c>
      <c r="V419" s="3" t="s">
        <v>29</v>
      </c>
      <c r="W419" s="3" t="s">
        <v>29</v>
      </c>
      <c r="X419" s="3" t="s">
        <v>29</v>
      </c>
      <c r="Y419" s="3" t="str" cm="1">
        <f t="array" ref="Y419">DEC2HEX(SUMPRODUCT(--ISNUMBER(SEARCH("1",S419:V419)),2^(COLUMN(S419:V419)-COLUMN(S419))) + SUMPRODUCT(--ISNUMBER(SEARCH("1",W419:X419)),2^(COLUMN(W419:X419)-COLUMN(W419)+2)), 2)</f>
        <v>00</v>
      </c>
    </row>
    <row r="420" spans="3:25">
      <c r="C420" s="6" t="str">
        <f t="shared" si="10"/>
        <v>19C</v>
      </c>
      <c r="G420" s="3">
        <v>0</v>
      </c>
      <c r="H420" s="3">
        <f t="shared" si="9"/>
        <v>1</v>
      </c>
      <c r="I420" s="3" t="s">
        <v>29</v>
      </c>
      <c r="J420" s="3" t="s">
        <v>29</v>
      </c>
      <c r="K420" s="3" t="s">
        <v>29</v>
      </c>
      <c r="L420" s="3" t="s">
        <v>29</v>
      </c>
      <c r="M420" s="3" t="s">
        <v>29</v>
      </c>
      <c r="N420" s="3" t="s">
        <v>29</v>
      </c>
      <c r="O420" s="3" t="s">
        <v>29</v>
      </c>
      <c r="P420" s="3" t="s">
        <v>29</v>
      </c>
      <c r="Q420" s="3" t="str" cm="1">
        <f t="array" ref="Q420">DEC2HEX(IF(G420=0, 0, MIN(IF(G420=1, 255, 30), SUMPRODUCT(--ISNUMBER(SEARCH("1",I420:P420)),2^(COLUMN(I420:P420)-COLUMN(I420))))), 2)</f>
        <v>00</v>
      </c>
      <c r="R420" s="3" t="str" cm="1">
        <f t="array" ref="R420">DEC2HEX(IF(G420&lt;&gt;2,0,SUMPRODUCT(--ISNUMBER(SEARCH("2",I420:P420)),2^(COLUMN(I420:P420)-COLUMN(I420)))),2)</f>
        <v>00</v>
      </c>
      <c r="S420" s="3" t="s">
        <v>29</v>
      </c>
      <c r="T420" s="3" t="s">
        <v>29</v>
      </c>
      <c r="U420" s="3" t="s">
        <v>29</v>
      </c>
      <c r="V420" s="3" t="s">
        <v>29</v>
      </c>
      <c r="W420" s="3" t="s">
        <v>29</v>
      </c>
      <c r="X420" s="3" t="s">
        <v>29</v>
      </c>
      <c r="Y420" s="3" t="str" cm="1">
        <f t="array" ref="Y420">DEC2HEX(SUMPRODUCT(--ISNUMBER(SEARCH("1",S420:V420)),2^(COLUMN(S420:V420)-COLUMN(S420))) + SUMPRODUCT(--ISNUMBER(SEARCH("1",W420:X420)),2^(COLUMN(W420:X420)-COLUMN(W420)+2)), 2)</f>
        <v>00</v>
      </c>
    </row>
    <row r="421" spans="3:25">
      <c r="C421" s="6" t="str">
        <f t="shared" si="10"/>
        <v>19D</v>
      </c>
      <c r="G421" s="3">
        <v>0</v>
      </c>
      <c r="H421" s="3">
        <f t="shared" si="9"/>
        <v>1</v>
      </c>
      <c r="I421" s="3" t="s">
        <v>29</v>
      </c>
      <c r="J421" s="3" t="s">
        <v>29</v>
      </c>
      <c r="K421" s="3" t="s">
        <v>29</v>
      </c>
      <c r="L421" s="3" t="s">
        <v>29</v>
      </c>
      <c r="M421" s="3" t="s">
        <v>29</v>
      </c>
      <c r="N421" s="3" t="s">
        <v>29</v>
      </c>
      <c r="O421" s="3" t="s">
        <v>29</v>
      </c>
      <c r="P421" s="3" t="s">
        <v>29</v>
      </c>
      <c r="Q421" s="3" t="str" cm="1">
        <f t="array" ref="Q421">DEC2HEX(IF(G421=0, 0, MIN(IF(G421=1, 255, 30), SUMPRODUCT(--ISNUMBER(SEARCH("1",I421:P421)),2^(COLUMN(I421:P421)-COLUMN(I421))))), 2)</f>
        <v>00</v>
      </c>
      <c r="R421" s="3" t="str" cm="1">
        <f t="array" ref="R421">DEC2HEX(IF(G421&lt;&gt;2,0,SUMPRODUCT(--ISNUMBER(SEARCH("2",I421:P421)),2^(COLUMN(I421:P421)-COLUMN(I421)))),2)</f>
        <v>00</v>
      </c>
      <c r="S421" s="3" t="s">
        <v>29</v>
      </c>
      <c r="T421" s="3" t="s">
        <v>29</v>
      </c>
      <c r="U421" s="3" t="s">
        <v>29</v>
      </c>
      <c r="V421" s="3" t="s">
        <v>29</v>
      </c>
      <c r="W421" s="3" t="s">
        <v>29</v>
      </c>
      <c r="X421" s="3" t="s">
        <v>29</v>
      </c>
      <c r="Y421" s="3" t="str" cm="1">
        <f t="array" ref="Y421">DEC2HEX(SUMPRODUCT(--ISNUMBER(SEARCH("1",S421:V421)),2^(COLUMN(S421:V421)-COLUMN(S421))) + SUMPRODUCT(--ISNUMBER(SEARCH("1",W421:X421)),2^(COLUMN(W421:X421)-COLUMN(W421)+2)), 2)</f>
        <v>00</v>
      </c>
    </row>
    <row r="422" spans="3:25">
      <c r="C422" s="6" t="str">
        <f t="shared" si="10"/>
        <v>19E</v>
      </c>
      <c r="G422" s="3">
        <v>0</v>
      </c>
      <c r="H422" s="3">
        <f t="shared" si="9"/>
        <v>1</v>
      </c>
      <c r="I422" s="3" t="s">
        <v>29</v>
      </c>
      <c r="J422" s="3" t="s">
        <v>29</v>
      </c>
      <c r="K422" s="3" t="s">
        <v>29</v>
      </c>
      <c r="L422" s="3" t="s">
        <v>29</v>
      </c>
      <c r="M422" s="3" t="s">
        <v>29</v>
      </c>
      <c r="N422" s="3" t="s">
        <v>29</v>
      </c>
      <c r="O422" s="3" t="s">
        <v>29</v>
      </c>
      <c r="P422" s="3" t="s">
        <v>29</v>
      </c>
      <c r="Q422" s="3" t="str" cm="1">
        <f t="array" ref="Q422">DEC2HEX(IF(G422=0, 0, MIN(IF(G422=1, 255, 30), SUMPRODUCT(--ISNUMBER(SEARCH("1",I422:P422)),2^(COLUMN(I422:P422)-COLUMN(I422))))), 2)</f>
        <v>00</v>
      </c>
      <c r="R422" s="3" t="str" cm="1">
        <f t="array" ref="R422">DEC2HEX(IF(G422&lt;&gt;2,0,SUMPRODUCT(--ISNUMBER(SEARCH("2",I422:P422)),2^(COLUMN(I422:P422)-COLUMN(I422)))),2)</f>
        <v>00</v>
      </c>
      <c r="S422" s="3" t="s">
        <v>29</v>
      </c>
      <c r="T422" s="3" t="s">
        <v>29</v>
      </c>
      <c r="U422" s="3" t="s">
        <v>29</v>
      </c>
      <c r="V422" s="3" t="s">
        <v>29</v>
      </c>
      <c r="W422" s="3" t="s">
        <v>29</v>
      </c>
      <c r="X422" s="3" t="s">
        <v>29</v>
      </c>
      <c r="Y422" s="3" t="str" cm="1">
        <f t="array" ref="Y422">DEC2HEX(SUMPRODUCT(--ISNUMBER(SEARCH("1",S422:V422)),2^(COLUMN(S422:V422)-COLUMN(S422))) + SUMPRODUCT(--ISNUMBER(SEARCH("1",W422:X422)),2^(COLUMN(W422:X422)-COLUMN(W422)+2)), 2)</f>
        <v>00</v>
      </c>
    </row>
    <row r="423" spans="3:25">
      <c r="C423" s="6" t="str">
        <f t="shared" si="10"/>
        <v>19F</v>
      </c>
      <c r="G423" s="3">
        <v>0</v>
      </c>
      <c r="H423" s="3">
        <f t="shared" si="9"/>
        <v>1</v>
      </c>
      <c r="I423" s="3" t="s">
        <v>29</v>
      </c>
      <c r="J423" s="3" t="s">
        <v>29</v>
      </c>
      <c r="K423" s="3" t="s">
        <v>29</v>
      </c>
      <c r="L423" s="3" t="s">
        <v>29</v>
      </c>
      <c r="M423" s="3" t="s">
        <v>29</v>
      </c>
      <c r="N423" s="3" t="s">
        <v>29</v>
      </c>
      <c r="O423" s="3" t="s">
        <v>29</v>
      </c>
      <c r="P423" s="3" t="s">
        <v>29</v>
      </c>
      <c r="Q423" s="3" t="str" cm="1">
        <f t="array" ref="Q423">DEC2HEX(IF(G423=0, 0, MIN(IF(G423=1, 255, 30), SUMPRODUCT(--ISNUMBER(SEARCH("1",I423:P423)),2^(COLUMN(I423:P423)-COLUMN(I423))))), 2)</f>
        <v>00</v>
      </c>
      <c r="R423" s="3" t="str" cm="1">
        <f t="array" ref="R423">DEC2HEX(IF(G423&lt;&gt;2,0,SUMPRODUCT(--ISNUMBER(SEARCH("2",I423:P423)),2^(COLUMN(I423:P423)-COLUMN(I423)))),2)</f>
        <v>00</v>
      </c>
      <c r="S423" s="3" t="s">
        <v>29</v>
      </c>
      <c r="T423" s="3" t="s">
        <v>29</v>
      </c>
      <c r="U423" s="3" t="s">
        <v>29</v>
      </c>
      <c r="V423" s="3" t="s">
        <v>29</v>
      </c>
      <c r="W423" s="3" t="s">
        <v>29</v>
      </c>
      <c r="X423" s="3" t="s">
        <v>29</v>
      </c>
      <c r="Y423" s="3" t="str" cm="1">
        <f t="array" ref="Y423">DEC2HEX(SUMPRODUCT(--ISNUMBER(SEARCH("1",S423:V423)),2^(COLUMN(S423:V423)-COLUMN(S423))) + SUMPRODUCT(--ISNUMBER(SEARCH("1",W423:X423)),2^(COLUMN(W423:X423)-COLUMN(W423)+2)), 2)</f>
        <v>00</v>
      </c>
    </row>
    <row r="424" spans="3:25">
      <c r="C424" s="6" t="str">
        <f t="shared" si="10"/>
        <v>1A0</v>
      </c>
      <c r="G424" s="3">
        <v>0</v>
      </c>
      <c r="H424" s="3">
        <f t="shared" si="9"/>
        <v>1</v>
      </c>
      <c r="I424" s="3" t="s">
        <v>29</v>
      </c>
      <c r="J424" s="3" t="s">
        <v>29</v>
      </c>
      <c r="K424" s="3" t="s">
        <v>29</v>
      </c>
      <c r="L424" s="3" t="s">
        <v>29</v>
      </c>
      <c r="M424" s="3" t="s">
        <v>29</v>
      </c>
      <c r="N424" s="3" t="s">
        <v>29</v>
      </c>
      <c r="O424" s="3" t="s">
        <v>29</v>
      </c>
      <c r="P424" s="3" t="s">
        <v>29</v>
      </c>
      <c r="Q424" s="3" t="str" cm="1">
        <f t="array" ref="Q424">DEC2HEX(IF(G424=0, 0, MIN(IF(G424=1, 255, 30), SUMPRODUCT(--ISNUMBER(SEARCH("1",I424:P424)),2^(COLUMN(I424:P424)-COLUMN(I424))))), 2)</f>
        <v>00</v>
      </c>
      <c r="R424" s="3" t="str" cm="1">
        <f t="array" ref="R424">DEC2HEX(IF(G424&lt;&gt;2,0,SUMPRODUCT(--ISNUMBER(SEARCH("2",I424:P424)),2^(COLUMN(I424:P424)-COLUMN(I424)))),2)</f>
        <v>00</v>
      </c>
      <c r="S424" s="3" t="s">
        <v>29</v>
      </c>
      <c r="T424" s="3" t="s">
        <v>29</v>
      </c>
      <c r="U424" s="3" t="s">
        <v>29</v>
      </c>
      <c r="V424" s="3" t="s">
        <v>29</v>
      </c>
      <c r="W424" s="3" t="s">
        <v>29</v>
      </c>
      <c r="X424" s="3" t="s">
        <v>29</v>
      </c>
      <c r="Y424" s="3" t="str" cm="1">
        <f t="array" ref="Y424">DEC2HEX(SUMPRODUCT(--ISNUMBER(SEARCH("1",S424:V424)),2^(COLUMN(S424:V424)-COLUMN(S424))) + SUMPRODUCT(--ISNUMBER(SEARCH("1",W424:X424)),2^(COLUMN(W424:X424)-COLUMN(W424)+2)), 2)</f>
        <v>00</v>
      </c>
    </row>
    <row r="425" spans="3:25">
      <c r="C425" s="6" t="str">
        <f t="shared" si="10"/>
        <v>1A1</v>
      </c>
      <c r="G425" s="3">
        <v>0</v>
      </c>
      <c r="H425" s="3">
        <f t="shared" si="9"/>
        <v>1</v>
      </c>
      <c r="I425" s="3" t="s">
        <v>29</v>
      </c>
      <c r="J425" s="3" t="s">
        <v>29</v>
      </c>
      <c r="K425" s="3" t="s">
        <v>29</v>
      </c>
      <c r="L425" s="3" t="s">
        <v>29</v>
      </c>
      <c r="M425" s="3" t="s">
        <v>29</v>
      </c>
      <c r="N425" s="3" t="s">
        <v>29</v>
      </c>
      <c r="O425" s="3" t="s">
        <v>29</v>
      </c>
      <c r="P425" s="3" t="s">
        <v>29</v>
      </c>
      <c r="Q425" s="3" t="str" cm="1">
        <f t="array" ref="Q425">DEC2HEX(IF(G425=0, 0, MIN(IF(G425=1, 255, 30), SUMPRODUCT(--ISNUMBER(SEARCH("1",I425:P425)),2^(COLUMN(I425:P425)-COLUMN(I425))))), 2)</f>
        <v>00</v>
      </c>
      <c r="R425" s="3" t="str" cm="1">
        <f t="array" ref="R425">DEC2HEX(IF(G425&lt;&gt;2,0,SUMPRODUCT(--ISNUMBER(SEARCH("2",I425:P425)),2^(COLUMN(I425:P425)-COLUMN(I425)))),2)</f>
        <v>00</v>
      </c>
      <c r="S425" s="3" t="s">
        <v>29</v>
      </c>
      <c r="T425" s="3" t="s">
        <v>29</v>
      </c>
      <c r="U425" s="3" t="s">
        <v>29</v>
      </c>
      <c r="V425" s="3" t="s">
        <v>29</v>
      </c>
      <c r="W425" s="3" t="s">
        <v>29</v>
      </c>
      <c r="X425" s="3" t="s">
        <v>29</v>
      </c>
      <c r="Y425" s="3" t="str" cm="1">
        <f t="array" ref="Y425">DEC2HEX(SUMPRODUCT(--ISNUMBER(SEARCH("1",S425:V425)),2^(COLUMN(S425:V425)-COLUMN(S425))) + SUMPRODUCT(--ISNUMBER(SEARCH("1",W425:X425)),2^(COLUMN(W425:X425)-COLUMN(W425)+2)), 2)</f>
        <v>00</v>
      </c>
    </row>
    <row r="426" spans="3:25">
      <c r="C426" s="6" t="str">
        <f t="shared" si="10"/>
        <v>1A2</v>
      </c>
      <c r="G426" s="3">
        <v>0</v>
      </c>
      <c r="H426" s="3">
        <f t="shared" si="9"/>
        <v>1</v>
      </c>
      <c r="I426" s="3" t="s">
        <v>29</v>
      </c>
      <c r="J426" s="3" t="s">
        <v>29</v>
      </c>
      <c r="K426" s="3" t="s">
        <v>29</v>
      </c>
      <c r="L426" s="3" t="s">
        <v>29</v>
      </c>
      <c r="M426" s="3" t="s">
        <v>29</v>
      </c>
      <c r="N426" s="3" t="s">
        <v>29</v>
      </c>
      <c r="O426" s="3" t="s">
        <v>29</v>
      </c>
      <c r="P426" s="3" t="s">
        <v>29</v>
      </c>
      <c r="Q426" s="3" t="str" cm="1">
        <f t="array" ref="Q426">DEC2HEX(IF(G426=0, 0, MIN(IF(G426=1, 255, 30), SUMPRODUCT(--ISNUMBER(SEARCH("1",I426:P426)),2^(COLUMN(I426:P426)-COLUMN(I426))))), 2)</f>
        <v>00</v>
      </c>
      <c r="R426" s="3" t="str" cm="1">
        <f t="array" ref="R426">DEC2HEX(IF(G426&lt;&gt;2,0,SUMPRODUCT(--ISNUMBER(SEARCH("2",I426:P426)),2^(COLUMN(I426:P426)-COLUMN(I426)))),2)</f>
        <v>00</v>
      </c>
      <c r="S426" s="3" t="s">
        <v>29</v>
      </c>
      <c r="T426" s="3" t="s">
        <v>29</v>
      </c>
      <c r="U426" s="3" t="s">
        <v>29</v>
      </c>
      <c r="V426" s="3" t="s">
        <v>29</v>
      </c>
      <c r="W426" s="3" t="s">
        <v>29</v>
      </c>
      <c r="X426" s="3" t="s">
        <v>29</v>
      </c>
      <c r="Y426" s="3" t="str" cm="1">
        <f t="array" ref="Y426">DEC2HEX(SUMPRODUCT(--ISNUMBER(SEARCH("1",S426:V426)),2^(COLUMN(S426:V426)-COLUMN(S426))) + SUMPRODUCT(--ISNUMBER(SEARCH("1",W426:X426)),2^(COLUMN(W426:X426)-COLUMN(W426)+2)), 2)</f>
        <v>00</v>
      </c>
    </row>
    <row r="427" spans="3:25">
      <c r="C427" s="6" t="str">
        <f t="shared" si="10"/>
        <v>1A3</v>
      </c>
      <c r="G427" s="3">
        <v>0</v>
      </c>
      <c r="H427" s="3">
        <f t="shared" si="9"/>
        <v>1</v>
      </c>
      <c r="I427" s="3" t="s">
        <v>29</v>
      </c>
      <c r="J427" s="3" t="s">
        <v>29</v>
      </c>
      <c r="K427" s="3" t="s">
        <v>29</v>
      </c>
      <c r="L427" s="3" t="s">
        <v>29</v>
      </c>
      <c r="M427" s="3" t="s">
        <v>29</v>
      </c>
      <c r="N427" s="3" t="s">
        <v>29</v>
      </c>
      <c r="O427" s="3" t="s">
        <v>29</v>
      </c>
      <c r="P427" s="3" t="s">
        <v>29</v>
      </c>
      <c r="Q427" s="3" t="str" cm="1">
        <f t="array" ref="Q427">DEC2HEX(IF(G427=0, 0, MIN(IF(G427=1, 255, 30), SUMPRODUCT(--ISNUMBER(SEARCH("1",I427:P427)),2^(COLUMN(I427:P427)-COLUMN(I427))))), 2)</f>
        <v>00</v>
      </c>
      <c r="R427" s="3" t="str" cm="1">
        <f t="array" ref="R427">DEC2HEX(IF(G427&lt;&gt;2,0,SUMPRODUCT(--ISNUMBER(SEARCH("2",I427:P427)),2^(COLUMN(I427:P427)-COLUMN(I427)))),2)</f>
        <v>00</v>
      </c>
      <c r="S427" s="3" t="s">
        <v>29</v>
      </c>
      <c r="T427" s="3" t="s">
        <v>29</v>
      </c>
      <c r="U427" s="3" t="s">
        <v>29</v>
      </c>
      <c r="V427" s="3" t="s">
        <v>29</v>
      </c>
      <c r="W427" s="3" t="s">
        <v>29</v>
      </c>
      <c r="X427" s="3" t="s">
        <v>29</v>
      </c>
      <c r="Y427" s="3" t="str" cm="1">
        <f t="array" ref="Y427">DEC2HEX(SUMPRODUCT(--ISNUMBER(SEARCH("1",S427:V427)),2^(COLUMN(S427:V427)-COLUMN(S427))) + SUMPRODUCT(--ISNUMBER(SEARCH("1",W427:X427)),2^(COLUMN(W427:X427)-COLUMN(W427)+2)), 2)</f>
        <v>00</v>
      </c>
    </row>
    <row r="428" spans="3:25">
      <c r="C428" s="6" t="str">
        <f t="shared" si="10"/>
        <v>1A4</v>
      </c>
      <c r="G428" s="3">
        <v>0</v>
      </c>
      <c r="H428" s="3">
        <f t="shared" si="9"/>
        <v>1</v>
      </c>
      <c r="I428" s="3" t="s">
        <v>29</v>
      </c>
      <c r="J428" s="3" t="s">
        <v>29</v>
      </c>
      <c r="K428" s="3" t="s">
        <v>29</v>
      </c>
      <c r="L428" s="3" t="s">
        <v>29</v>
      </c>
      <c r="M428" s="3" t="s">
        <v>29</v>
      </c>
      <c r="N428" s="3" t="s">
        <v>29</v>
      </c>
      <c r="O428" s="3" t="s">
        <v>29</v>
      </c>
      <c r="P428" s="3" t="s">
        <v>29</v>
      </c>
      <c r="Q428" s="3" t="str" cm="1">
        <f t="array" ref="Q428">DEC2HEX(IF(G428=0, 0, MIN(IF(G428=1, 255, 30), SUMPRODUCT(--ISNUMBER(SEARCH("1",I428:P428)),2^(COLUMN(I428:P428)-COLUMN(I428))))), 2)</f>
        <v>00</v>
      </c>
      <c r="R428" s="3" t="str" cm="1">
        <f t="array" ref="R428">DEC2HEX(IF(G428&lt;&gt;2,0,SUMPRODUCT(--ISNUMBER(SEARCH("2",I428:P428)),2^(COLUMN(I428:P428)-COLUMN(I428)))),2)</f>
        <v>00</v>
      </c>
      <c r="S428" s="3" t="s">
        <v>29</v>
      </c>
      <c r="T428" s="3" t="s">
        <v>29</v>
      </c>
      <c r="U428" s="3" t="s">
        <v>29</v>
      </c>
      <c r="V428" s="3" t="s">
        <v>29</v>
      </c>
      <c r="W428" s="3" t="s">
        <v>29</v>
      </c>
      <c r="X428" s="3" t="s">
        <v>29</v>
      </c>
      <c r="Y428" s="3" t="str" cm="1">
        <f t="array" ref="Y428">DEC2HEX(SUMPRODUCT(--ISNUMBER(SEARCH("1",S428:V428)),2^(COLUMN(S428:V428)-COLUMN(S428))) + SUMPRODUCT(--ISNUMBER(SEARCH("1",W428:X428)),2^(COLUMN(W428:X428)-COLUMN(W428)+2)), 2)</f>
        <v>00</v>
      </c>
    </row>
    <row r="429" spans="3:25">
      <c r="C429" s="6" t="str">
        <f t="shared" si="10"/>
        <v>1A5</v>
      </c>
      <c r="G429" s="3">
        <v>0</v>
      </c>
      <c r="H429" s="3">
        <f t="shared" si="9"/>
        <v>1</v>
      </c>
      <c r="I429" s="3" t="s">
        <v>29</v>
      </c>
      <c r="J429" s="3" t="s">
        <v>29</v>
      </c>
      <c r="K429" s="3" t="s">
        <v>29</v>
      </c>
      <c r="L429" s="3" t="s">
        <v>29</v>
      </c>
      <c r="M429" s="3" t="s">
        <v>29</v>
      </c>
      <c r="N429" s="3" t="s">
        <v>29</v>
      </c>
      <c r="O429" s="3" t="s">
        <v>29</v>
      </c>
      <c r="P429" s="3" t="s">
        <v>29</v>
      </c>
      <c r="Q429" s="3" t="str" cm="1">
        <f t="array" ref="Q429">DEC2HEX(IF(G429=0, 0, MIN(IF(G429=1, 255, 30), SUMPRODUCT(--ISNUMBER(SEARCH("1",I429:P429)),2^(COLUMN(I429:P429)-COLUMN(I429))))), 2)</f>
        <v>00</v>
      </c>
      <c r="R429" s="3" t="str" cm="1">
        <f t="array" ref="R429">DEC2HEX(IF(G429&lt;&gt;2,0,SUMPRODUCT(--ISNUMBER(SEARCH("2",I429:P429)),2^(COLUMN(I429:P429)-COLUMN(I429)))),2)</f>
        <v>00</v>
      </c>
      <c r="S429" s="3" t="s">
        <v>29</v>
      </c>
      <c r="T429" s="3" t="s">
        <v>29</v>
      </c>
      <c r="U429" s="3" t="s">
        <v>29</v>
      </c>
      <c r="V429" s="3" t="s">
        <v>29</v>
      </c>
      <c r="W429" s="3" t="s">
        <v>29</v>
      </c>
      <c r="X429" s="3" t="s">
        <v>29</v>
      </c>
      <c r="Y429" s="3" t="str" cm="1">
        <f t="array" ref="Y429">DEC2HEX(SUMPRODUCT(--ISNUMBER(SEARCH("1",S429:V429)),2^(COLUMN(S429:V429)-COLUMN(S429))) + SUMPRODUCT(--ISNUMBER(SEARCH("1",W429:X429)),2^(COLUMN(W429:X429)-COLUMN(W429)+2)), 2)</f>
        <v>00</v>
      </c>
    </row>
    <row r="430" spans="3:25">
      <c r="C430" s="6" t="str">
        <f t="shared" si="10"/>
        <v>1A6</v>
      </c>
      <c r="G430" s="3">
        <v>0</v>
      </c>
      <c r="H430" s="3">
        <f t="shared" si="9"/>
        <v>1</v>
      </c>
      <c r="I430" s="3" t="s">
        <v>29</v>
      </c>
      <c r="J430" s="3" t="s">
        <v>29</v>
      </c>
      <c r="K430" s="3" t="s">
        <v>29</v>
      </c>
      <c r="L430" s="3" t="s">
        <v>29</v>
      </c>
      <c r="M430" s="3" t="s">
        <v>29</v>
      </c>
      <c r="N430" s="3" t="s">
        <v>29</v>
      </c>
      <c r="O430" s="3" t="s">
        <v>29</v>
      </c>
      <c r="P430" s="3" t="s">
        <v>29</v>
      </c>
      <c r="Q430" s="3" t="str" cm="1">
        <f t="array" ref="Q430">DEC2HEX(IF(G430=0, 0, MIN(IF(G430=1, 255, 30), SUMPRODUCT(--ISNUMBER(SEARCH("1",I430:P430)),2^(COLUMN(I430:P430)-COLUMN(I430))))), 2)</f>
        <v>00</v>
      </c>
      <c r="R430" s="3" t="str" cm="1">
        <f t="array" ref="R430">DEC2HEX(IF(G430&lt;&gt;2,0,SUMPRODUCT(--ISNUMBER(SEARCH("2",I430:P430)),2^(COLUMN(I430:P430)-COLUMN(I430)))),2)</f>
        <v>00</v>
      </c>
      <c r="S430" s="3" t="s">
        <v>29</v>
      </c>
      <c r="T430" s="3" t="s">
        <v>29</v>
      </c>
      <c r="U430" s="3" t="s">
        <v>29</v>
      </c>
      <c r="V430" s="3" t="s">
        <v>29</v>
      </c>
      <c r="W430" s="3" t="s">
        <v>29</v>
      </c>
      <c r="X430" s="3" t="s">
        <v>29</v>
      </c>
      <c r="Y430" s="3" t="str" cm="1">
        <f t="array" ref="Y430">DEC2HEX(SUMPRODUCT(--ISNUMBER(SEARCH("1",S430:V430)),2^(COLUMN(S430:V430)-COLUMN(S430))) + SUMPRODUCT(--ISNUMBER(SEARCH("1",W430:X430)),2^(COLUMN(W430:X430)-COLUMN(W430)+2)), 2)</f>
        <v>00</v>
      </c>
    </row>
    <row r="431" spans="3:25">
      <c r="C431" s="6" t="str">
        <f t="shared" si="10"/>
        <v>1A7</v>
      </c>
      <c r="G431" s="3">
        <v>0</v>
      </c>
      <c r="H431" s="3">
        <f t="shared" si="9"/>
        <v>1</v>
      </c>
      <c r="I431" s="3" t="s">
        <v>29</v>
      </c>
      <c r="J431" s="3" t="s">
        <v>29</v>
      </c>
      <c r="K431" s="3" t="s">
        <v>29</v>
      </c>
      <c r="L431" s="3" t="s">
        <v>29</v>
      </c>
      <c r="M431" s="3" t="s">
        <v>29</v>
      </c>
      <c r="N431" s="3" t="s">
        <v>29</v>
      </c>
      <c r="O431" s="3" t="s">
        <v>29</v>
      </c>
      <c r="P431" s="3" t="s">
        <v>29</v>
      </c>
      <c r="Q431" s="3" t="str" cm="1">
        <f t="array" ref="Q431">DEC2HEX(IF(G431=0, 0, MIN(IF(G431=1, 255, 30), SUMPRODUCT(--ISNUMBER(SEARCH("1",I431:P431)),2^(COLUMN(I431:P431)-COLUMN(I431))))), 2)</f>
        <v>00</v>
      </c>
      <c r="R431" s="3" t="str" cm="1">
        <f t="array" ref="R431">DEC2HEX(IF(G431&lt;&gt;2,0,SUMPRODUCT(--ISNUMBER(SEARCH("2",I431:P431)),2^(COLUMN(I431:P431)-COLUMN(I431)))),2)</f>
        <v>00</v>
      </c>
      <c r="S431" s="3" t="s">
        <v>29</v>
      </c>
      <c r="T431" s="3" t="s">
        <v>29</v>
      </c>
      <c r="U431" s="3" t="s">
        <v>29</v>
      </c>
      <c r="V431" s="3" t="s">
        <v>29</v>
      </c>
      <c r="W431" s="3" t="s">
        <v>29</v>
      </c>
      <c r="X431" s="3" t="s">
        <v>29</v>
      </c>
      <c r="Y431" s="3" t="str" cm="1">
        <f t="array" ref="Y431">DEC2HEX(SUMPRODUCT(--ISNUMBER(SEARCH("1",S431:V431)),2^(COLUMN(S431:V431)-COLUMN(S431))) + SUMPRODUCT(--ISNUMBER(SEARCH("1",W431:X431)),2^(COLUMN(W431:X431)-COLUMN(W431)+2)), 2)</f>
        <v>00</v>
      </c>
    </row>
    <row r="432" spans="3:25">
      <c r="C432" s="6" t="str">
        <f t="shared" si="10"/>
        <v>1A8</v>
      </c>
      <c r="G432" s="3">
        <v>0</v>
      </c>
      <c r="H432" s="3">
        <f t="shared" si="9"/>
        <v>1</v>
      </c>
      <c r="I432" s="3" t="s">
        <v>29</v>
      </c>
      <c r="J432" s="3" t="s">
        <v>29</v>
      </c>
      <c r="K432" s="3" t="s">
        <v>29</v>
      </c>
      <c r="L432" s="3" t="s">
        <v>29</v>
      </c>
      <c r="M432" s="3" t="s">
        <v>29</v>
      </c>
      <c r="N432" s="3" t="s">
        <v>29</v>
      </c>
      <c r="O432" s="3" t="s">
        <v>29</v>
      </c>
      <c r="P432" s="3" t="s">
        <v>29</v>
      </c>
      <c r="Q432" s="3" t="str" cm="1">
        <f t="array" ref="Q432">DEC2HEX(IF(G432=0, 0, MIN(IF(G432=1, 255, 30), SUMPRODUCT(--ISNUMBER(SEARCH("1",I432:P432)),2^(COLUMN(I432:P432)-COLUMN(I432))))), 2)</f>
        <v>00</v>
      </c>
      <c r="R432" s="3" t="str" cm="1">
        <f t="array" ref="R432">DEC2HEX(IF(G432&lt;&gt;2,0,SUMPRODUCT(--ISNUMBER(SEARCH("2",I432:P432)),2^(COLUMN(I432:P432)-COLUMN(I432)))),2)</f>
        <v>00</v>
      </c>
      <c r="S432" s="3" t="s">
        <v>29</v>
      </c>
      <c r="T432" s="3" t="s">
        <v>29</v>
      </c>
      <c r="U432" s="3" t="s">
        <v>29</v>
      </c>
      <c r="V432" s="3" t="s">
        <v>29</v>
      </c>
      <c r="W432" s="3" t="s">
        <v>29</v>
      </c>
      <c r="X432" s="3" t="s">
        <v>29</v>
      </c>
      <c r="Y432" s="3" t="str" cm="1">
        <f t="array" ref="Y432">DEC2HEX(SUMPRODUCT(--ISNUMBER(SEARCH("1",S432:V432)),2^(COLUMN(S432:V432)-COLUMN(S432))) + SUMPRODUCT(--ISNUMBER(SEARCH("1",W432:X432)),2^(COLUMN(W432:X432)-COLUMN(W432)+2)), 2)</f>
        <v>00</v>
      </c>
    </row>
    <row r="433" spans="3:25">
      <c r="C433" s="6" t="str">
        <f t="shared" si="10"/>
        <v>1A9</v>
      </c>
      <c r="G433" s="3">
        <v>0</v>
      </c>
      <c r="H433" s="3">
        <f t="shared" si="9"/>
        <v>1</v>
      </c>
      <c r="I433" s="3" t="s">
        <v>29</v>
      </c>
      <c r="J433" s="3" t="s">
        <v>29</v>
      </c>
      <c r="K433" s="3" t="s">
        <v>29</v>
      </c>
      <c r="L433" s="3" t="s">
        <v>29</v>
      </c>
      <c r="M433" s="3" t="s">
        <v>29</v>
      </c>
      <c r="N433" s="3" t="s">
        <v>29</v>
      </c>
      <c r="O433" s="3" t="s">
        <v>29</v>
      </c>
      <c r="P433" s="3" t="s">
        <v>29</v>
      </c>
      <c r="Q433" s="3" t="str" cm="1">
        <f t="array" ref="Q433">DEC2HEX(IF(G433=0, 0, MIN(IF(G433=1, 255, 30), SUMPRODUCT(--ISNUMBER(SEARCH("1",I433:P433)),2^(COLUMN(I433:P433)-COLUMN(I433))))), 2)</f>
        <v>00</v>
      </c>
      <c r="R433" s="3" t="str" cm="1">
        <f t="array" ref="R433">DEC2HEX(IF(G433&lt;&gt;2,0,SUMPRODUCT(--ISNUMBER(SEARCH("2",I433:P433)),2^(COLUMN(I433:P433)-COLUMN(I433)))),2)</f>
        <v>00</v>
      </c>
      <c r="S433" s="3" t="s">
        <v>29</v>
      </c>
      <c r="T433" s="3" t="s">
        <v>29</v>
      </c>
      <c r="U433" s="3" t="s">
        <v>29</v>
      </c>
      <c r="V433" s="3" t="s">
        <v>29</v>
      </c>
      <c r="W433" s="3" t="s">
        <v>29</v>
      </c>
      <c r="X433" s="3" t="s">
        <v>29</v>
      </c>
      <c r="Y433" s="3" t="str" cm="1">
        <f t="array" ref="Y433">DEC2HEX(SUMPRODUCT(--ISNUMBER(SEARCH("1",S433:V433)),2^(COLUMN(S433:V433)-COLUMN(S433))) + SUMPRODUCT(--ISNUMBER(SEARCH("1",W433:X433)),2^(COLUMN(W433:X433)-COLUMN(W433)+2)), 2)</f>
        <v>00</v>
      </c>
    </row>
    <row r="434" spans="3:25">
      <c r="C434" s="6" t="str">
        <f t="shared" si="10"/>
        <v>1AA</v>
      </c>
      <c r="G434" s="3">
        <v>0</v>
      </c>
      <c r="H434" s="3">
        <f t="shared" si="9"/>
        <v>1</v>
      </c>
      <c r="I434" s="3" t="s">
        <v>29</v>
      </c>
      <c r="J434" s="3" t="s">
        <v>29</v>
      </c>
      <c r="K434" s="3" t="s">
        <v>29</v>
      </c>
      <c r="L434" s="3" t="s">
        <v>29</v>
      </c>
      <c r="M434" s="3" t="s">
        <v>29</v>
      </c>
      <c r="N434" s="3" t="s">
        <v>29</v>
      </c>
      <c r="O434" s="3" t="s">
        <v>29</v>
      </c>
      <c r="P434" s="3" t="s">
        <v>29</v>
      </c>
      <c r="Q434" s="3" t="str" cm="1">
        <f t="array" ref="Q434">DEC2HEX(IF(G434=0, 0, MIN(IF(G434=1, 255, 30), SUMPRODUCT(--ISNUMBER(SEARCH("1",I434:P434)),2^(COLUMN(I434:P434)-COLUMN(I434))))), 2)</f>
        <v>00</v>
      </c>
      <c r="R434" s="3" t="str" cm="1">
        <f t="array" ref="R434">DEC2HEX(IF(G434&lt;&gt;2,0,SUMPRODUCT(--ISNUMBER(SEARCH("2",I434:P434)),2^(COLUMN(I434:P434)-COLUMN(I434)))),2)</f>
        <v>00</v>
      </c>
      <c r="S434" s="3" t="s">
        <v>29</v>
      </c>
      <c r="T434" s="3" t="s">
        <v>29</v>
      </c>
      <c r="U434" s="3" t="s">
        <v>29</v>
      </c>
      <c r="V434" s="3" t="s">
        <v>29</v>
      </c>
      <c r="W434" s="3" t="s">
        <v>29</v>
      </c>
      <c r="X434" s="3" t="s">
        <v>29</v>
      </c>
      <c r="Y434" s="3" t="str" cm="1">
        <f t="array" ref="Y434">DEC2HEX(SUMPRODUCT(--ISNUMBER(SEARCH("1",S434:V434)),2^(COLUMN(S434:V434)-COLUMN(S434))) + SUMPRODUCT(--ISNUMBER(SEARCH("1",W434:X434)),2^(COLUMN(W434:X434)-COLUMN(W434)+2)), 2)</f>
        <v>00</v>
      </c>
    </row>
    <row r="435" spans="3:25">
      <c r="C435" s="6" t="str">
        <f t="shared" si="10"/>
        <v>1AB</v>
      </c>
      <c r="G435" s="3">
        <v>0</v>
      </c>
      <c r="H435" s="3">
        <f t="shared" si="9"/>
        <v>1</v>
      </c>
      <c r="I435" s="3" t="s">
        <v>29</v>
      </c>
      <c r="J435" s="3" t="s">
        <v>29</v>
      </c>
      <c r="K435" s="3" t="s">
        <v>29</v>
      </c>
      <c r="L435" s="3" t="s">
        <v>29</v>
      </c>
      <c r="M435" s="3" t="s">
        <v>29</v>
      </c>
      <c r="N435" s="3" t="s">
        <v>29</v>
      </c>
      <c r="O435" s="3" t="s">
        <v>29</v>
      </c>
      <c r="P435" s="3" t="s">
        <v>29</v>
      </c>
      <c r="Q435" s="3" t="str" cm="1">
        <f t="array" ref="Q435">DEC2HEX(IF(G435=0, 0, MIN(IF(G435=1, 255, 30), SUMPRODUCT(--ISNUMBER(SEARCH("1",I435:P435)),2^(COLUMN(I435:P435)-COLUMN(I435))))), 2)</f>
        <v>00</v>
      </c>
      <c r="R435" s="3" t="str" cm="1">
        <f t="array" ref="R435">DEC2HEX(IF(G435&lt;&gt;2,0,SUMPRODUCT(--ISNUMBER(SEARCH("2",I435:P435)),2^(COLUMN(I435:P435)-COLUMN(I435)))),2)</f>
        <v>00</v>
      </c>
      <c r="S435" s="3" t="s">
        <v>29</v>
      </c>
      <c r="T435" s="3" t="s">
        <v>29</v>
      </c>
      <c r="U435" s="3" t="s">
        <v>29</v>
      </c>
      <c r="V435" s="3" t="s">
        <v>29</v>
      </c>
      <c r="W435" s="3" t="s">
        <v>29</v>
      </c>
      <c r="X435" s="3" t="s">
        <v>29</v>
      </c>
      <c r="Y435" s="3" t="str" cm="1">
        <f t="array" ref="Y435">DEC2HEX(SUMPRODUCT(--ISNUMBER(SEARCH("1",S435:V435)),2^(COLUMN(S435:V435)-COLUMN(S435))) + SUMPRODUCT(--ISNUMBER(SEARCH("1",W435:X435)),2^(COLUMN(W435:X435)-COLUMN(W435)+2)), 2)</f>
        <v>00</v>
      </c>
    </row>
    <row r="436" spans="3:25">
      <c r="C436" s="6" t="str">
        <f t="shared" si="10"/>
        <v>1AC</v>
      </c>
      <c r="G436" s="3">
        <v>0</v>
      </c>
      <c r="H436" s="3">
        <f t="shared" si="9"/>
        <v>1</v>
      </c>
      <c r="I436" s="3" t="s">
        <v>29</v>
      </c>
      <c r="J436" s="3" t="s">
        <v>29</v>
      </c>
      <c r="K436" s="3" t="s">
        <v>29</v>
      </c>
      <c r="L436" s="3" t="s">
        <v>29</v>
      </c>
      <c r="M436" s="3" t="s">
        <v>29</v>
      </c>
      <c r="N436" s="3" t="s">
        <v>29</v>
      </c>
      <c r="O436" s="3" t="s">
        <v>29</v>
      </c>
      <c r="P436" s="3" t="s">
        <v>29</v>
      </c>
      <c r="Q436" s="3" t="str" cm="1">
        <f t="array" ref="Q436">DEC2HEX(IF(G436=0, 0, MIN(IF(G436=1, 255, 30), SUMPRODUCT(--ISNUMBER(SEARCH("1",I436:P436)),2^(COLUMN(I436:P436)-COLUMN(I436))))), 2)</f>
        <v>00</v>
      </c>
      <c r="R436" s="3" t="str" cm="1">
        <f t="array" ref="R436">DEC2HEX(IF(G436&lt;&gt;2,0,SUMPRODUCT(--ISNUMBER(SEARCH("2",I436:P436)),2^(COLUMN(I436:P436)-COLUMN(I436)))),2)</f>
        <v>00</v>
      </c>
      <c r="S436" s="3" t="s">
        <v>29</v>
      </c>
      <c r="T436" s="3" t="s">
        <v>29</v>
      </c>
      <c r="U436" s="3" t="s">
        <v>29</v>
      </c>
      <c r="V436" s="3" t="s">
        <v>29</v>
      </c>
      <c r="W436" s="3" t="s">
        <v>29</v>
      </c>
      <c r="X436" s="3" t="s">
        <v>29</v>
      </c>
      <c r="Y436" s="3" t="str" cm="1">
        <f t="array" ref="Y436">DEC2HEX(SUMPRODUCT(--ISNUMBER(SEARCH("1",S436:V436)),2^(COLUMN(S436:V436)-COLUMN(S436))) + SUMPRODUCT(--ISNUMBER(SEARCH("1",W436:X436)),2^(COLUMN(W436:X436)-COLUMN(W436)+2)), 2)</f>
        <v>00</v>
      </c>
    </row>
    <row r="437" spans="3:25">
      <c r="C437" s="6" t="str">
        <f t="shared" si="10"/>
        <v>1AD</v>
      </c>
      <c r="G437" s="3">
        <v>0</v>
      </c>
      <c r="H437" s="3">
        <f t="shared" si="9"/>
        <v>1</v>
      </c>
      <c r="I437" s="3" t="s">
        <v>29</v>
      </c>
      <c r="J437" s="3" t="s">
        <v>29</v>
      </c>
      <c r="K437" s="3" t="s">
        <v>29</v>
      </c>
      <c r="L437" s="3" t="s">
        <v>29</v>
      </c>
      <c r="M437" s="3" t="s">
        <v>29</v>
      </c>
      <c r="N437" s="3" t="s">
        <v>29</v>
      </c>
      <c r="O437" s="3" t="s">
        <v>29</v>
      </c>
      <c r="P437" s="3" t="s">
        <v>29</v>
      </c>
      <c r="Q437" s="3" t="str" cm="1">
        <f t="array" ref="Q437">DEC2HEX(IF(G437=0, 0, MIN(IF(G437=1, 255, 30), SUMPRODUCT(--ISNUMBER(SEARCH("1",I437:P437)),2^(COLUMN(I437:P437)-COLUMN(I437))))), 2)</f>
        <v>00</v>
      </c>
      <c r="R437" s="3" t="str" cm="1">
        <f t="array" ref="R437">DEC2HEX(IF(G437&lt;&gt;2,0,SUMPRODUCT(--ISNUMBER(SEARCH("2",I437:P437)),2^(COLUMN(I437:P437)-COLUMN(I437)))),2)</f>
        <v>00</v>
      </c>
      <c r="S437" s="3" t="s">
        <v>29</v>
      </c>
      <c r="T437" s="3" t="s">
        <v>29</v>
      </c>
      <c r="U437" s="3" t="s">
        <v>29</v>
      </c>
      <c r="V437" s="3" t="s">
        <v>29</v>
      </c>
      <c r="W437" s="3" t="s">
        <v>29</v>
      </c>
      <c r="X437" s="3" t="s">
        <v>29</v>
      </c>
      <c r="Y437" s="3" t="str" cm="1">
        <f t="array" ref="Y437">DEC2HEX(SUMPRODUCT(--ISNUMBER(SEARCH("1",S437:V437)),2^(COLUMN(S437:V437)-COLUMN(S437))) + SUMPRODUCT(--ISNUMBER(SEARCH("1",W437:X437)),2^(COLUMN(W437:X437)-COLUMN(W437)+2)), 2)</f>
        <v>00</v>
      </c>
    </row>
    <row r="438" spans="3:25">
      <c r="C438" s="6" t="str">
        <f t="shared" si="10"/>
        <v>1AE</v>
      </c>
      <c r="G438" s="3">
        <v>0</v>
      </c>
      <c r="H438" s="3">
        <f t="shared" si="9"/>
        <v>1</v>
      </c>
      <c r="I438" s="3" t="s">
        <v>29</v>
      </c>
      <c r="J438" s="3" t="s">
        <v>29</v>
      </c>
      <c r="K438" s="3" t="s">
        <v>29</v>
      </c>
      <c r="L438" s="3" t="s">
        <v>29</v>
      </c>
      <c r="M438" s="3" t="s">
        <v>29</v>
      </c>
      <c r="N438" s="3" t="s">
        <v>29</v>
      </c>
      <c r="O438" s="3" t="s">
        <v>29</v>
      </c>
      <c r="P438" s="3" t="s">
        <v>29</v>
      </c>
      <c r="Q438" s="3" t="str" cm="1">
        <f t="array" ref="Q438">DEC2HEX(IF(G438=0, 0, MIN(IF(G438=1, 255, 30), SUMPRODUCT(--ISNUMBER(SEARCH("1",I438:P438)),2^(COLUMN(I438:P438)-COLUMN(I438))))), 2)</f>
        <v>00</v>
      </c>
      <c r="R438" s="3" t="str" cm="1">
        <f t="array" ref="R438">DEC2HEX(IF(G438&lt;&gt;2,0,SUMPRODUCT(--ISNUMBER(SEARCH("2",I438:P438)),2^(COLUMN(I438:P438)-COLUMN(I438)))),2)</f>
        <v>00</v>
      </c>
      <c r="S438" s="3" t="s">
        <v>29</v>
      </c>
      <c r="T438" s="3" t="s">
        <v>29</v>
      </c>
      <c r="U438" s="3" t="s">
        <v>29</v>
      </c>
      <c r="V438" s="3" t="s">
        <v>29</v>
      </c>
      <c r="W438" s="3" t="s">
        <v>29</v>
      </c>
      <c r="X438" s="3" t="s">
        <v>29</v>
      </c>
      <c r="Y438" s="3" t="str" cm="1">
        <f t="array" ref="Y438">DEC2HEX(SUMPRODUCT(--ISNUMBER(SEARCH("1",S438:V438)),2^(COLUMN(S438:V438)-COLUMN(S438))) + SUMPRODUCT(--ISNUMBER(SEARCH("1",W438:X438)),2^(COLUMN(W438:X438)-COLUMN(W438)+2)), 2)</f>
        <v>00</v>
      </c>
    </row>
    <row r="439" spans="3:25">
      <c r="C439" s="6" t="str">
        <f t="shared" si="10"/>
        <v>1AF</v>
      </c>
      <c r="G439" s="3">
        <v>0</v>
      </c>
      <c r="H439" s="3">
        <f t="shared" si="9"/>
        <v>1</v>
      </c>
      <c r="I439" s="3" t="s">
        <v>29</v>
      </c>
      <c r="J439" s="3" t="s">
        <v>29</v>
      </c>
      <c r="K439" s="3" t="s">
        <v>29</v>
      </c>
      <c r="L439" s="3" t="s">
        <v>29</v>
      </c>
      <c r="M439" s="3" t="s">
        <v>29</v>
      </c>
      <c r="N439" s="3" t="s">
        <v>29</v>
      </c>
      <c r="O439" s="3" t="s">
        <v>29</v>
      </c>
      <c r="P439" s="3" t="s">
        <v>29</v>
      </c>
      <c r="Q439" s="3" t="str" cm="1">
        <f t="array" ref="Q439">DEC2HEX(IF(G439=0, 0, MIN(IF(G439=1, 255, 30), SUMPRODUCT(--ISNUMBER(SEARCH("1",I439:P439)),2^(COLUMN(I439:P439)-COLUMN(I439))))), 2)</f>
        <v>00</v>
      </c>
      <c r="R439" s="3" t="str" cm="1">
        <f t="array" ref="R439">DEC2HEX(IF(G439&lt;&gt;2,0,SUMPRODUCT(--ISNUMBER(SEARCH("2",I439:P439)),2^(COLUMN(I439:P439)-COLUMN(I439)))),2)</f>
        <v>00</v>
      </c>
      <c r="S439" s="3" t="s">
        <v>29</v>
      </c>
      <c r="T439" s="3" t="s">
        <v>29</v>
      </c>
      <c r="U439" s="3" t="s">
        <v>29</v>
      </c>
      <c r="V439" s="3" t="s">
        <v>29</v>
      </c>
      <c r="W439" s="3" t="s">
        <v>29</v>
      </c>
      <c r="X439" s="3" t="s">
        <v>29</v>
      </c>
      <c r="Y439" s="3" t="str" cm="1">
        <f t="array" ref="Y439">DEC2HEX(SUMPRODUCT(--ISNUMBER(SEARCH("1",S439:V439)),2^(COLUMN(S439:V439)-COLUMN(S439))) + SUMPRODUCT(--ISNUMBER(SEARCH("1",W439:X439)),2^(COLUMN(W439:X439)-COLUMN(W439)+2)), 2)</f>
        <v>00</v>
      </c>
    </row>
    <row r="440" spans="3:25">
      <c r="C440" s="6" t="str">
        <f t="shared" si="10"/>
        <v>1B0</v>
      </c>
      <c r="G440" s="3">
        <v>0</v>
      </c>
      <c r="H440" s="3">
        <f t="shared" si="9"/>
        <v>1</v>
      </c>
      <c r="I440" s="3" t="s">
        <v>29</v>
      </c>
      <c r="J440" s="3" t="s">
        <v>29</v>
      </c>
      <c r="K440" s="3" t="s">
        <v>29</v>
      </c>
      <c r="L440" s="3" t="s">
        <v>29</v>
      </c>
      <c r="M440" s="3" t="s">
        <v>29</v>
      </c>
      <c r="N440" s="3" t="s">
        <v>29</v>
      </c>
      <c r="O440" s="3" t="s">
        <v>29</v>
      </c>
      <c r="P440" s="3" t="s">
        <v>29</v>
      </c>
      <c r="Q440" s="3" t="str" cm="1">
        <f t="array" ref="Q440">DEC2HEX(IF(G440=0, 0, MIN(IF(G440=1, 255, 30), SUMPRODUCT(--ISNUMBER(SEARCH("1",I440:P440)),2^(COLUMN(I440:P440)-COLUMN(I440))))), 2)</f>
        <v>00</v>
      </c>
      <c r="R440" s="3" t="str" cm="1">
        <f t="array" ref="R440">DEC2HEX(IF(G440&lt;&gt;2,0,SUMPRODUCT(--ISNUMBER(SEARCH("2",I440:P440)),2^(COLUMN(I440:P440)-COLUMN(I440)))),2)</f>
        <v>00</v>
      </c>
      <c r="S440" s="3" t="s">
        <v>29</v>
      </c>
      <c r="T440" s="3" t="s">
        <v>29</v>
      </c>
      <c r="U440" s="3" t="s">
        <v>29</v>
      </c>
      <c r="V440" s="3" t="s">
        <v>29</v>
      </c>
      <c r="W440" s="3" t="s">
        <v>29</v>
      </c>
      <c r="X440" s="3" t="s">
        <v>29</v>
      </c>
      <c r="Y440" s="3" t="str" cm="1">
        <f t="array" ref="Y440">DEC2HEX(SUMPRODUCT(--ISNUMBER(SEARCH("1",S440:V440)),2^(COLUMN(S440:V440)-COLUMN(S440))) + SUMPRODUCT(--ISNUMBER(SEARCH("1",W440:X440)),2^(COLUMN(W440:X440)-COLUMN(W440)+2)), 2)</f>
        <v>00</v>
      </c>
    </row>
    <row r="441" spans="3:25">
      <c r="C441" s="6" t="str">
        <f t="shared" si="10"/>
        <v>1B1</v>
      </c>
      <c r="G441" s="3">
        <v>0</v>
      </c>
      <c r="H441" s="3">
        <f t="shared" si="9"/>
        <v>1</v>
      </c>
      <c r="I441" s="3" t="s">
        <v>29</v>
      </c>
      <c r="J441" s="3" t="s">
        <v>29</v>
      </c>
      <c r="K441" s="3" t="s">
        <v>29</v>
      </c>
      <c r="L441" s="3" t="s">
        <v>29</v>
      </c>
      <c r="M441" s="3" t="s">
        <v>29</v>
      </c>
      <c r="N441" s="3" t="s">
        <v>29</v>
      </c>
      <c r="O441" s="3" t="s">
        <v>29</v>
      </c>
      <c r="P441" s="3" t="s">
        <v>29</v>
      </c>
      <c r="Q441" s="3" t="str" cm="1">
        <f t="array" ref="Q441">DEC2HEX(IF(G441=0, 0, MIN(IF(G441=1, 255, 30), SUMPRODUCT(--ISNUMBER(SEARCH("1",I441:P441)),2^(COLUMN(I441:P441)-COLUMN(I441))))), 2)</f>
        <v>00</v>
      </c>
      <c r="R441" s="3" t="str" cm="1">
        <f t="array" ref="R441">DEC2HEX(IF(G441&lt;&gt;2,0,SUMPRODUCT(--ISNUMBER(SEARCH("2",I441:P441)),2^(COLUMN(I441:P441)-COLUMN(I441)))),2)</f>
        <v>00</v>
      </c>
      <c r="S441" s="3" t="s">
        <v>29</v>
      </c>
      <c r="T441" s="3" t="s">
        <v>29</v>
      </c>
      <c r="U441" s="3" t="s">
        <v>29</v>
      </c>
      <c r="V441" s="3" t="s">
        <v>29</v>
      </c>
      <c r="W441" s="3" t="s">
        <v>29</v>
      </c>
      <c r="X441" s="3" t="s">
        <v>29</v>
      </c>
      <c r="Y441" s="3" t="str" cm="1">
        <f t="array" ref="Y441">DEC2HEX(SUMPRODUCT(--ISNUMBER(SEARCH("1",S441:V441)),2^(COLUMN(S441:V441)-COLUMN(S441))) + SUMPRODUCT(--ISNUMBER(SEARCH("1",W441:X441)),2^(COLUMN(W441:X441)-COLUMN(W441)+2)), 2)</f>
        <v>00</v>
      </c>
    </row>
    <row r="442" spans="3:25">
      <c r="C442" s="6" t="str">
        <f t="shared" si="10"/>
        <v>1B2</v>
      </c>
      <c r="G442" s="3">
        <v>0</v>
      </c>
      <c r="H442" s="3">
        <f t="shared" si="9"/>
        <v>1</v>
      </c>
      <c r="I442" s="3" t="s">
        <v>29</v>
      </c>
      <c r="J442" s="3" t="s">
        <v>29</v>
      </c>
      <c r="K442" s="3" t="s">
        <v>29</v>
      </c>
      <c r="L442" s="3" t="s">
        <v>29</v>
      </c>
      <c r="M442" s="3" t="s">
        <v>29</v>
      </c>
      <c r="N442" s="3" t="s">
        <v>29</v>
      </c>
      <c r="O442" s="3" t="s">
        <v>29</v>
      </c>
      <c r="P442" s="3" t="s">
        <v>29</v>
      </c>
      <c r="Q442" s="3" t="str" cm="1">
        <f t="array" ref="Q442">DEC2HEX(IF(G442=0, 0, MIN(IF(G442=1, 255, 30), SUMPRODUCT(--ISNUMBER(SEARCH("1",I442:P442)),2^(COLUMN(I442:P442)-COLUMN(I442))))), 2)</f>
        <v>00</v>
      </c>
      <c r="R442" s="3" t="str" cm="1">
        <f t="array" ref="R442">DEC2HEX(IF(G442&lt;&gt;2,0,SUMPRODUCT(--ISNUMBER(SEARCH("2",I442:P442)),2^(COLUMN(I442:P442)-COLUMN(I442)))),2)</f>
        <v>00</v>
      </c>
      <c r="S442" s="3" t="s">
        <v>29</v>
      </c>
      <c r="T442" s="3" t="s">
        <v>29</v>
      </c>
      <c r="U442" s="3" t="s">
        <v>29</v>
      </c>
      <c r="V442" s="3" t="s">
        <v>29</v>
      </c>
      <c r="W442" s="3" t="s">
        <v>29</v>
      </c>
      <c r="X442" s="3" t="s">
        <v>29</v>
      </c>
      <c r="Y442" s="3" t="str" cm="1">
        <f t="array" ref="Y442">DEC2HEX(SUMPRODUCT(--ISNUMBER(SEARCH("1",S442:V442)),2^(COLUMN(S442:V442)-COLUMN(S442))) + SUMPRODUCT(--ISNUMBER(SEARCH("1",W442:X442)),2^(COLUMN(W442:X442)-COLUMN(W442)+2)), 2)</f>
        <v>00</v>
      </c>
    </row>
    <row r="443" spans="3:25">
      <c r="C443" s="6" t="str">
        <f t="shared" si="10"/>
        <v>1B3</v>
      </c>
      <c r="G443" s="3">
        <v>0</v>
      </c>
      <c r="H443" s="3">
        <f t="shared" si="9"/>
        <v>1</v>
      </c>
      <c r="I443" s="3" t="s">
        <v>29</v>
      </c>
      <c r="J443" s="3" t="s">
        <v>29</v>
      </c>
      <c r="K443" s="3" t="s">
        <v>29</v>
      </c>
      <c r="L443" s="3" t="s">
        <v>29</v>
      </c>
      <c r="M443" s="3" t="s">
        <v>29</v>
      </c>
      <c r="N443" s="3" t="s">
        <v>29</v>
      </c>
      <c r="O443" s="3" t="s">
        <v>29</v>
      </c>
      <c r="P443" s="3" t="s">
        <v>29</v>
      </c>
      <c r="Q443" s="3" t="str" cm="1">
        <f t="array" ref="Q443">DEC2HEX(IF(G443=0, 0, MIN(IF(G443=1, 255, 30), SUMPRODUCT(--ISNUMBER(SEARCH("1",I443:P443)),2^(COLUMN(I443:P443)-COLUMN(I443))))), 2)</f>
        <v>00</v>
      </c>
      <c r="R443" s="3" t="str" cm="1">
        <f t="array" ref="R443">DEC2HEX(IF(G443&lt;&gt;2,0,SUMPRODUCT(--ISNUMBER(SEARCH("2",I443:P443)),2^(COLUMN(I443:P443)-COLUMN(I443)))),2)</f>
        <v>00</v>
      </c>
      <c r="S443" s="3" t="s">
        <v>29</v>
      </c>
      <c r="T443" s="3" t="s">
        <v>29</v>
      </c>
      <c r="U443" s="3" t="s">
        <v>29</v>
      </c>
      <c r="V443" s="3" t="s">
        <v>29</v>
      </c>
      <c r="W443" s="3" t="s">
        <v>29</v>
      </c>
      <c r="X443" s="3" t="s">
        <v>29</v>
      </c>
      <c r="Y443" s="3" t="str" cm="1">
        <f t="array" ref="Y443">DEC2HEX(SUMPRODUCT(--ISNUMBER(SEARCH("1",S443:V443)),2^(COLUMN(S443:V443)-COLUMN(S443))) + SUMPRODUCT(--ISNUMBER(SEARCH("1",W443:X443)),2^(COLUMN(W443:X443)-COLUMN(W443)+2)), 2)</f>
        <v>00</v>
      </c>
    </row>
    <row r="444" spans="3:25">
      <c r="C444" s="6" t="str">
        <f t="shared" si="10"/>
        <v>1B4</v>
      </c>
      <c r="G444" s="3">
        <v>0</v>
      </c>
      <c r="H444" s="3">
        <f t="shared" si="9"/>
        <v>1</v>
      </c>
      <c r="I444" s="3" t="s">
        <v>29</v>
      </c>
      <c r="J444" s="3" t="s">
        <v>29</v>
      </c>
      <c r="K444" s="3" t="s">
        <v>29</v>
      </c>
      <c r="L444" s="3" t="s">
        <v>29</v>
      </c>
      <c r="M444" s="3" t="s">
        <v>29</v>
      </c>
      <c r="N444" s="3" t="s">
        <v>29</v>
      </c>
      <c r="O444" s="3" t="s">
        <v>29</v>
      </c>
      <c r="P444" s="3" t="s">
        <v>29</v>
      </c>
      <c r="Q444" s="3" t="str" cm="1">
        <f t="array" ref="Q444">DEC2HEX(IF(G444=0, 0, MIN(IF(G444=1, 255, 30), SUMPRODUCT(--ISNUMBER(SEARCH("1",I444:P444)),2^(COLUMN(I444:P444)-COLUMN(I444))))), 2)</f>
        <v>00</v>
      </c>
      <c r="R444" s="3" t="str" cm="1">
        <f t="array" ref="R444">DEC2HEX(IF(G444&lt;&gt;2,0,SUMPRODUCT(--ISNUMBER(SEARCH("2",I444:P444)),2^(COLUMN(I444:P444)-COLUMN(I444)))),2)</f>
        <v>00</v>
      </c>
      <c r="S444" s="3" t="s">
        <v>29</v>
      </c>
      <c r="T444" s="3" t="s">
        <v>29</v>
      </c>
      <c r="U444" s="3" t="s">
        <v>29</v>
      </c>
      <c r="V444" s="3" t="s">
        <v>29</v>
      </c>
      <c r="W444" s="3" t="s">
        <v>29</v>
      </c>
      <c r="X444" s="3" t="s">
        <v>29</v>
      </c>
      <c r="Y444" s="3" t="str" cm="1">
        <f t="array" ref="Y444">DEC2HEX(SUMPRODUCT(--ISNUMBER(SEARCH("1",S444:V444)),2^(COLUMN(S444:V444)-COLUMN(S444))) + SUMPRODUCT(--ISNUMBER(SEARCH("1",W444:X444)),2^(COLUMN(W444:X444)-COLUMN(W444)+2)), 2)</f>
        <v>00</v>
      </c>
    </row>
    <row r="445" spans="3:25">
      <c r="C445" s="6" t="str">
        <f t="shared" si="10"/>
        <v>1B5</v>
      </c>
      <c r="G445" s="3">
        <v>0</v>
      </c>
      <c r="H445" s="3">
        <f t="shared" si="9"/>
        <v>1</v>
      </c>
      <c r="I445" s="3" t="s">
        <v>29</v>
      </c>
      <c r="J445" s="3" t="s">
        <v>29</v>
      </c>
      <c r="K445" s="3" t="s">
        <v>29</v>
      </c>
      <c r="L445" s="3" t="s">
        <v>29</v>
      </c>
      <c r="M445" s="3" t="s">
        <v>29</v>
      </c>
      <c r="N445" s="3" t="s">
        <v>29</v>
      </c>
      <c r="O445" s="3" t="s">
        <v>29</v>
      </c>
      <c r="P445" s="3" t="s">
        <v>29</v>
      </c>
      <c r="Q445" s="3" t="str" cm="1">
        <f t="array" ref="Q445">DEC2HEX(IF(G445=0, 0, MIN(IF(G445=1, 255, 30), SUMPRODUCT(--ISNUMBER(SEARCH("1",I445:P445)),2^(COLUMN(I445:P445)-COLUMN(I445))))), 2)</f>
        <v>00</v>
      </c>
      <c r="R445" s="3" t="str" cm="1">
        <f t="array" ref="R445">DEC2HEX(IF(G445&lt;&gt;2,0,SUMPRODUCT(--ISNUMBER(SEARCH("2",I445:P445)),2^(COLUMN(I445:P445)-COLUMN(I445)))),2)</f>
        <v>00</v>
      </c>
      <c r="S445" s="3" t="s">
        <v>29</v>
      </c>
      <c r="T445" s="3" t="s">
        <v>29</v>
      </c>
      <c r="U445" s="3" t="s">
        <v>29</v>
      </c>
      <c r="V445" s="3" t="s">
        <v>29</v>
      </c>
      <c r="W445" s="3" t="s">
        <v>29</v>
      </c>
      <c r="X445" s="3" t="s">
        <v>29</v>
      </c>
      <c r="Y445" s="3" t="str" cm="1">
        <f t="array" ref="Y445">DEC2HEX(SUMPRODUCT(--ISNUMBER(SEARCH("1",S445:V445)),2^(COLUMN(S445:V445)-COLUMN(S445))) + SUMPRODUCT(--ISNUMBER(SEARCH("1",W445:X445)),2^(COLUMN(W445:X445)-COLUMN(W445)+2)), 2)</f>
        <v>00</v>
      </c>
    </row>
    <row r="446" spans="3:25">
      <c r="C446" s="6" t="str">
        <f t="shared" si="10"/>
        <v>1B6</v>
      </c>
      <c r="G446" s="3">
        <v>0</v>
      </c>
      <c r="H446" s="3">
        <f t="shared" si="9"/>
        <v>1</v>
      </c>
      <c r="I446" s="3" t="s">
        <v>29</v>
      </c>
      <c r="J446" s="3" t="s">
        <v>29</v>
      </c>
      <c r="K446" s="3" t="s">
        <v>29</v>
      </c>
      <c r="L446" s="3" t="s">
        <v>29</v>
      </c>
      <c r="M446" s="3" t="s">
        <v>29</v>
      </c>
      <c r="N446" s="3" t="s">
        <v>29</v>
      </c>
      <c r="O446" s="3" t="s">
        <v>29</v>
      </c>
      <c r="P446" s="3" t="s">
        <v>29</v>
      </c>
      <c r="Q446" s="3" t="str" cm="1">
        <f t="array" ref="Q446">DEC2HEX(IF(G446=0, 0, MIN(IF(G446=1, 255, 30), SUMPRODUCT(--ISNUMBER(SEARCH("1",I446:P446)),2^(COLUMN(I446:P446)-COLUMN(I446))))), 2)</f>
        <v>00</v>
      </c>
      <c r="R446" s="3" t="str" cm="1">
        <f t="array" ref="R446">DEC2HEX(IF(G446&lt;&gt;2,0,SUMPRODUCT(--ISNUMBER(SEARCH("2",I446:P446)),2^(COLUMN(I446:P446)-COLUMN(I446)))),2)</f>
        <v>00</v>
      </c>
      <c r="S446" s="3" t="s">
        <v>29</v>
      </c>
      <c r="T446" s="3" t="s">
        <v>29</v>
      </c>
      <c r="U446" s="3" t="s">
        <v>29</v>
      </c>
      <c r="V446" s="3" t="s">
        <v>29</v>
      </c>
      <c r="W446" s="3" t="s">
        <v>29</v>
      </c>
      <c r="X446" s="3" t="s">
        <v>29</v>
      </c>
      <c r="Y446" s="3" t="str" cm="1">
        <f t="array" ref="Y446">DEC2HEX(SUMPRODUCT(--ISNUMBER(SEARCH("1",S446:V446)),2^(COLUMN(S446:V446)-COLUMN(S446))) + SUMPRODUCT(--ISNUMBER(SEARCH("1",W446:X446)),2^(COLUMN(W446:X446)-COLUMN(W446)+2)), 2)</f>
        <v>00</v>
      </c>
    </row>
    <row r="447" spans="3:25">
      <c r="C447" s="6" t="str">
        <f t="shared" si="10"/>
        <v>1B7</v>
      </c>
      <c r="G447" s="3">
        <v>0</v>
      </c>
      <c r="H447" s="3">
        <f t="shared" si="9"/>
        <v>1</v>
      </c>
      <c r="I447" s="3" t="s">
        <v>29</v>
      </c>
      <c r="J447" s="3" t="s">
        <v>29</v>
      </c>
      <c r="K447" s="3" t="s">
        <v>29</v>
      </c>
      <c r="L447" s="3" t="s">
        <v>29</v>
      </c>
      <c r="M447" s="3" t="s">
        <v>29</v>
      </c>
      <c r="N447" s="3" t="s">
        <v>29</v>
      </c>
      <c r="O447" s="3" t="s">
        <v>29</v>
      </c>
      <c r="P447" s="3" t="s">
        <v>29</v>
      </c>
      <c r="Q447" s="3" t="str" cm="1">
        <f t="array" ref="Q447">DEC2HEX(IF(G447=0, 0, MIN(IF(G447=1, 255, 30), SUMPRODUCT(--ISNUMBER(SEARCH("1",I447:P447)),2^(COLUMN(I447:P447)-COLUMN(I447))))), 2)</f>
        <v>00</v>
      </c>
      <c r="R447" s="3" t="str" cm="1">
        <f t="array" ref="R447">DEC2HEX(IF(G447&lt;&gt;2,0,SUMPRODUCT(--ISNUMBER(SEARCH("2",I447:P447)),2^(COLUMN(I447:P447)-COLUMN(I447)))),2)</f>
        <v>00</v>
      </c>
      <c r="S447" s="3" t="s">
        <v>29</v>
      </c>
      <c r="T447" s="3" t="s">
        <v>29</v>
      </c>
      <c r="U447" s="3" t="s">
        <v>29</v>
      </c>
      <c r="V447" s="3" t="s">
        <v>29</v>
      </c>
      <c r="W447" s="3" t="s">
        <v>29</v>
      </c>
      <c r="X447" s="3" t="s">
        <v>29</v>
      </c>
      <c r="Y447" s="3" t="str" cm="1">
        <f t="array" ref="Y447">DEC2HEX(SUMPRODUCT(--ISNUMBER(SEARCH("1",S447:V447)),2^(COLUMN(S447:V447)-COLUMN(S447))) + SUMPRODUCT(--ISNUMBER(SEARCH("1",W447:X447)),2^(COLUMN(W447:X447)-COLUMN(W447)+2)), 2)</f>
        <v>00</v>
      </c>
    </row>
    <row r="448" spans="3:25">
      <c r="C448" s="6" t="str">
        <f t="shared" si="10"/>
        <v>1B8</v>
      </c>
      <c r="G448" s="3">
        <v>0</v>
      </c>
      <c r="H448" s="3">
        <f t="shared" si="9"/>
        <v>1</v>
      </c>
      <c r="I448" s="3" t="s">
        <v>29</v>
      </c>
      <c r="J448" s="3" t="s">
        <v>29</v>
      </c>
      <c r="K448" s="3" t="s">
        <v>29</v>
      </c>
      <c r="L448" s="3" t="s">
        <v>29</v>
      </c>
      <c r="M448" s="3" t="s">
        <v>29</v>
      </c>
      <c r="N448" s="3" t="s">
        <v>29</v>
      </c>
      <c r="O448" s="3" t="s">
        <v>29</v>
      </c>
      <c r="P448" s="3" t="s">
        <v>29</v>
      </c>
      <c r="Q448" s="3" t="str" cm="1">
        <f t="array" ref="Q448">DEC2HEX(IF(G448=0, 0, MIN(IF(G448=1, 255, 30), SUMPRODUCT(--ISNUMBER(SEARCH("1",I448:P448)),2^(COLUMN(I448:P448)-COLUMN(I448))))), 2)</f>
        <v>00</v>
      </c>
      <c r="R448" s="3" t="str" cm="1">
        <f t="array" ref="R448">DEC2HEX(IF(G448&lt;&gt;2,0,SUMPRODUCT(--ISNUMBER(SEARCH("2",I448:P448)),2^(COLUMN(I448:P448)-COLUMN(I448)))),2)</f>
        <v>00</v>
      </c>
      <c r="S448" s="3" t="s">
        <v>29</v>
      </c>
      <c r="T448" s="3" t="s">
        <v>29</v>
      </c>
      <c r="U448" s="3" t="s">
        <v>29</v>
      </c>
      <c r="V448" s="3" t="s">
        <v>29</v>
      </c>
      <c r="W448" s="3" t="s">
        <v>29</v>
      </c>
      <c r="X448" s="3" t="s">
        <v>29</v>
      </c>
      <c r="Y448" s="3" t="str" cm="1">
        <f t="array" ref="Y448">DEC2HEX(SUMPRODUCT(--ISNUMBER(SEARCH("1",S448:V448)),2^(COLUMN(S448:V448)-COLUMN(S448))) + SUMPRODUCT(--ISNUMBER(SEARCH("1",W448:X448)),2^(COLUMN(W448:X448)-COLUMN(W448)+2)), 2)</f>
        <v>00</v>
      </c>
    </row>
    <row r="449" spans="3:25">
      <c r="C449" s="6" t="str">
        <f t="shared" si="10"/>
        <v>1B9</v>
      </c>
      <c r="G449" s="3">
        <v>0</v>
      </c>
      <c r="H449" s="3">
        <f t="shared" si="9"/>
        <v>1</v>
      </c>
      <c r="I449" s="3" t="s">
        <v>29</v>
      </c>
      <c r="J449" s="3" t="s">
        <v>29</v>
      </c>
      <c r="K449" s="3" t="s">
        <v>29</v>
      </c>
      <c r="L449" s="3" t="s">
        <v>29</v>
      </c>
      <c r="M449" s="3" t="s">
        <v>29</v>
      </c>
      <c r="N449" s="3" t="s">
        <v>29</v>
      </c>
      <c r="O449" s="3" t="s">
        <v>29</v>
      </c>
      <c r="P449" s="3" t="s">
        <v>29</v>
      </c>
      <c r="Q449" s="3" t="str" cm="1">
        <f t="array" ref="Q449">DEC2HEX(IF(G449=0, 0, MIN(IF(G449=1, 255, 30), SUMPRODUCT(--ISNUMBER(SEARCH("1",I449:P449)),2^(COLUMN(I449:P449)-COLUMN(I449))))), 2)</f>
        <v>00</v>
      </c>
      <c r="R449" s="3" t="str" cm="1">
        <f t="array" ref="R449">DEC2HEX(IF(G449&lt;&gt;2,0,SUMPRODUCT(--ISNUMBER(SEARCH("2",I449:P449)),2^(COLUMN(I449:P449)-COLUMN(I449)))),2)</f>
        <v>00</v>
      </c>
      <c r="S449" s="3" t="s">
        <v>29</v>
      </c>
      <c r="T449" s="3" t="s">
        <v>29</v>
      </c>
      <c r="U449" s="3" t="s">
        <v>29</v>
      </c>
      <c r="V449" s="3" t="s">
        <v>29</v>
      </c>
      <c r="W449" s="3" t="s">
        <v>29</v>
      </c>
      <c r="X449" s="3" t="s">
        <v>29</v>
      </c>
      <c r="Y449" s="3" t="str" cm="1">
        <f t="array" ref="Y449">DEC2HEX(SUMPRODUCT(--ISNUMBER(SEARCH("1",S449:V449)),2^(COLUMN(S449:V449)-COLUMN(S449))) + SUMPRODUCT(--ISNUMBER(SEARCH("1",W449:X449)),2^(COLUMN(W449:X449)-COLUMN(W449)+2)), 2)</f>
        <v>00</v>
      </c>
    </row>
    <row r="450" spans="3:25">
      <c r="C450" s="6" t="str">
        <f t="shared" si="10"/>
        <v>1BA</v>
      </c>
      <c r="G450" s="3">
        <v>0</v>
      </c>
      <c r="H450" s="3">
        <f t="shared" si="9"/>
        <v>1</v>
      </c>
      <c r="I450" s="3" t="s">
        <v>29</v>
      </c>
      <c r="J450" s="3" t="s">
        <v>29</v>
      </c>
      <c r="K450" s="3" t="s">
        <v>29</v>
      </c>
      <c r="L450" s="3" t="s">
        <v>29</v>
      </c>
      <c r="M450" s="3" t="s">
        <v>29</v>
      </c>
      <c r="N450" s="3" t="s">
        <v>29</v>
      </c>
      <c r="O450" s="3" t="s">
        <v>29</v>
      </c>
      <c r="P450" s="3" t="s">
        <v>29</v>
      </c>
      <c r="Q450" s="3" t="str" cm="1">
        <f t="array" ref="Q450">DEC2HEX(IF(G450=0, 0, MIN(IF(G450=1, 255, 30), SUMPRODUCT(--ISNUMBER(SEARCH("1",I450:P450)),2^(COLUMN(I450:P450)-COLUMN(I450))))), 2)</f>
        <v>00</v>
      </c>
      <c r="R450" s="3" t="str" cm="1">
        <f t="array" ref="R450">DEC2HEX(IF(G450&lt;&gt;2,0,SUMPRODUCT(--ISNUMBER(SEARCH("2",I450:P450)),2^(COLUMN(I450:P450)-COLUMN(I450)))),2)</f>
        <v>00</v>
      </c>
      <c r="S450" s="3" t="s">
        <v>29</v>
      </c>
      <c r="T450" s="3" t="s">
        <v>29</v>
      </c>
      <c r="U450" s="3" t="s">
        <v>29</v>
      </c>
      <c r="V450" s="3" t="s">
        <v>29</v>
      </c>
      <c r="W450" s="3" t="s">
        <v>29</v>
      </c>
      <c r="X450" s="3" t="s">
        <v>29</v>
      </c>
      <c r="Y450" s="3" t="str" cm="1">
        <f t="array" ref="Y450">DEC2HEX(SUMPRODUCT(--ISNUMBER(SEARCH("1",S450:V450)),2^(COLUMN(S450:V450)-COLUMN(S450))) + SUMPRODUCT(--ISNUMBER(SEARCH("1",W450:X450)),2^(COLUMN(W450:X450)-COLUMN(W450)+2)), 2)</f>
        <v>00</v>
      </c>
    </row>
    <row r="451" spans="3:25">
      <c r="C451" s="6" t="str">
        <f t="shared" si="10"/>
        <v>1BB</v>
      </c>
      <c r="G451" s="3">
        <v>0</v>
      </c>
      <c r="H451" s="3">
        <f t="shared" si="9"/>
        <v>1</v>
      </c>
      <c r="I451" s="3" t="s">
        <v>29</v>
      </c>
      <c r="J451" s="3" t="s">
        <v>29</v>
      </c>
      <c r="K451" s="3" t="s">
        <v>29</v>
      </c>
      <c r="L451" s="3" t="s">
        <v>29</v>
      </c>
      <c r="M451" s="3" t="s">
        <v>29</v>
      </c>
      <c r="N451" s="3" t="s">
        <v>29</v>
      </c>
      <c r="O451" s="3" t="s">
        <v>29</v>
      </c>
      <c r="P451" s="3" t="s">
        <v>29</v>
      </c>
      <c r="Q451" s="3" t="str" cm="1">
        <f t="array" ref="Q451">DEC2HEX(IF(G451=0, 0, MIN(IF(G451=1, 255, 30), SUMPRODUCT(--ISNUMBER(SEARCH("1",I451:P451)),2^(COLUMN(I451:P451)-COLUMN(I451))))), 2)</f>
        <v>00</v>
      </c>
      <c r="R451" s="3" t="str" cm="1">
        <f t="array" ref="R451">DEC2HEX(IF(G451&lt;&gt;2,0,SUMPRODUCT(--ISNUMBER(SEARCH("2",I451:P451)),2^(COLUMN(I451:P451)-COLUMN(I451)))),2)</f>
        <v>00</v>
      </c>
      <c r="S451" s="3" t="s">
        <v>29</v>
      </c>
      <c r="T451" s="3" t="s">
        <v>29</v>
      </c>
      <c r="U451" s="3" t="s">
        <v>29</v>
      </c>
      <c r="V451" s="3" t="s">
        <v>29</v>
      </c>
      <c r="W451" s="3" t="s">
        <v>29</v>
      </c>
      <c r="X451" s="3" t="s">
        <v>29</v>
      </c>
      <c r="Y451" s="3" t="str" cm="1">
        <f t="array" ref="Y451">DEC2HEX(SUMPRODUCT(--ISNUMBER(SEARCH("1",S451:V451)),2^(COLUMN(S451:V451)-COLUMN(S451))) + SUMPRODUCT(--ISNUMBER(SEARCH("1",W451:X451)),2^(COLUMN(W451:X451)-COLUMN(W451)+2)), 2)</f>
        <v>00</v>
      </c>
    </row>
    <row r="452" spans="3:25">
      <c r="C452" s="6" t="str">
        <f t="shared" si="10"/>
        <v>1BC</v>
      </c>
      <c r="G452" s="3">
        <v>0</v>
      </c>
      <c r="H452" s="3">
        <f t="shared" si="9"/>
        <v>1</v>
      </c>
      <c r="I452" s="3" t="s">
        <v>29</v>
      </c>
      <c r="J452" s="3" t="s">
        <v>29</v>
      </c>
      <c r="K452" s="3" t="s">
        <v>29</v>
      </c>
      <c r="L452" s="3" t="s">
        <v>29</v>
      </c>
      <c r="M452" s="3" t="s">
        <v>29</v>
      </c>
      <c r="N452" s="3" t="s">
        <v>29</v>
      </c>
      <c r="O452" s="3" t="s">
        <v>29</v>
      </c>
      <c r="P452" s="3" t="s">
        <v>29</v>
      </c>
      <c r="Q452" s="3" t="str" cm="1">
        <f t="array" ref="Q452">DEC2HEX(IF(G452=0, 0, MIN(IF(G452=1, 255, 30), SUMPRODUCT(--ISNUMBER(SEARCH("1",I452:P452)),2^(COLUMN(I452:P452)-COLUMN(I452))))), 2)</f>
        <v>00</v>
      </c>
      <c r="R452" s="3" t="str" cm="1">
        <f t="array" ref="R452">DEC2HEX(IF(G452&lt;&gt;2,0,SUMPRODUCT(--ISNUMBER(SEARCH("2",I452:P452)),2^(COLUMN(I452:P452)-COLUMN(I452)))),2)</f>
        <v>00</v>
      </c>
      <c r="S452" s="3" t="s">
        <v>29</v>
      </c>
      <c r="T452" s="3" t="s">
        <v>29</v>
      </c>
      <c r="U452" s="3" t="s">
        <v>29</v>
      </c>
      <c r="V452" s="3" t="s">
        <v>29</v>
      </c>
      <c r="W452" s="3" t="s">
        <v>29</v>
      </c>
      <c r="X452" s="3" t="s">
        <v>29</v>
      </c>
      <c r="Y452" s="3" t="str" cm="1">
        <f t="array" ref="Y452">DEC2HEX(SUMPRODUCT(--ISNUMBER(SEARCH("1",S452:V452)),2^(COLUMN(S452:V452)-COLUMN(S452))) + SUMPRODUCT(--ISNUMBER(SEARCH("1",W452:X452)),2^(COLUMN(W452:X452)-COLUMN(W452)+2)), 2)</f>
        <v>00</v>
      </c>
    </row>
    <row r="453" spans="3:25">
      <c r="C453" s="6" t="str">
        <f t="shared" si="10"/>
        <v>1BD</v>
      </c>
      <c r="G453" s="3">
        <v>0</v>
      </c>
      <c r="H453" s="3">
        <f t="shared" si="9"/>
        <v>1</v>
      </c>
      <c r="I453" s="3" t="s">
        <v>29</v>
      </c>
      <c r="J453" s="3" t="s">
        <v>29</v>
      </c>
      <c r="K453" s="3" t="s">
        <v>29</v>
      </c>
      <c r="L453" s="3" t="s">
        <v>29</v>
      </c>
      <c r="M453" s="3" t="s">
        <v>29</v>
      </c>
      <c r="N453" s="3" t="s">
        <v>29</v>
      </c>
      <c r="O453" s="3" t="s">
        <v>29</v>
      </c>
      <c r="P453" s="3" t="s">
        <v>29</v>
      </c>
      <c r="Q453" s="3" t="str" cm="1">
        <f t="array" ref="Q453">DEC2HEX(IF(G453=0, 0, MIN(IF(G453=1, 255, 30), SUMPRODUCT(--ISNUMBER(SEARCH("1",I453:P453)),2^(COLUMN(I453:P453)-COLUMN(I453))))), 2)</f>
        <v>00</v>
      </c>
      <c r="R453" s="3" t="str" cm="1">
        <f t="array" ref="R453">DEC2HEX(IF(G453&lt;&gt;2,0,SUMPRODUCT(--ISNUMBER(SEARCH("2",I453:P453)),2^(COLUMN(I453:P453)-COLUMN(I453)))),2)</f>
        <v>00</v>
      </c>
      <c r="S453" s="3" t="s">
        <v>29</v>
      </c>
      <c r="T453" s="3" t="s">
        <v>29</v>
      </c>
      <c r="U453" s="3" t="s">
        <v>29</v>
      </c>
      <c r="V453" s="3" t="s">
        <v>29</v>
      </c>
      <c r="W453" s="3" t="s">
        <v>29</v>
      </c>
      <c r="X453" s="3" t="s">
        <v>29</v>
      </c>
      <c r="Y453" s="3" t="str" cm="1">
        <f t="array" ref="Y453">DEC2HEX(SUMPRODUCT(--ISNUMBER(SEARCH("1",S453:V453)),2^(COLUMN(S453:V453)-COLUMN(S453))) + SUMPRODUCT(--ISNUMBER(SEARCH("1",W453:X453)),2^(COLUMN(W453:X453)-COLUMN(W453)+2)), 2)</f>
        <v>00</v>
      </c>
    </row>
    <row r="454" spans="3:25">
      <c r="C454" s="6" t="str">
        <f t="shared" si="10"/>
        <v>1BE</v>
      </c>
      <c r="G454" s="3">
        <v>0</v>
      </c>
      <c r="H454" s="3">
        <f t="shared" si="9"/>
        <v>1</v>
      </c>
      <c r="I454" s="3" t="s">
        <v>29</v>
      </c>
      <c r="J454" s="3" t="s">
        <v>29</v>
      </c>
      <c r="K454" s="3" t="s">
        <v>29</v>
      </c>
      <c r="L454" s="3" t="s">
        <v>29</v>
      </c>
      <c r="M454" s="3" t="s">
        <v>29</v>
      </c>
      <c r="N454" s="3" t="s">
        <v>29</v>
      </c>
      <c r="O454" s="3" t="s">
        <v>29</v>
      </c>
      <c r="P454" s="3" t="s">
        <v>29</v>
      </c>
      <c r="Q454" s="3" t="str" cm="1">
        <f t="array" ref="Q454">DEC2HEX(IF(G454=0, 0, MIN(IF(G454=1, 255, 30), SUMPRODUCT(--ISNUMBER(SEARCH("1",I454:P454)),2^(COLUMN(I454:P454)-COLUMN(I454))))), 2)</f>
        <v>00</v>
      </c>
      <c r="R454" s="3" t="str" cm="1">
        <f t="array" ref="R454">DEC2HEX(IF(G454&lt;&gt;2,0,SUMPRODUCT(--ISNUMBER(SEARCH("2",I454:P454)),2^(COLUMN(I454:P454)-COLUMN(I454)))),2)</f>
        <v>00</v>
      </c>
      <c r="S454" s="3" t="s">
        <v>29</v>
      </c>
      <c r="T454" s="3" t="s">
        <v>29</v>
      </c>
      <c r="U454" s="3" t="s">
        <v>29</v>
      </c>
      <c r="V454" s="3" t="s">
        <v>29</v>
      </c>
      <c r="W454" s="3" t="s">
        <v>29</v>
      </c>
      <c r="X454" s="3" t="s">
        <v>29</v>
      </c>
      <c r="Y454" s="3" t="str" cm="1">
        <f t="array" ref="Y454">DEC2HEX(SUMPRODUCT(--ISNUMBER(SEARCH("1",S454:V454)),2^(COLUMN(S454:V454)-COLUMN(S454))) + SUMPRODUCT(--ISNUMBER(SEARCH("1",W454:X454)),2^(COLUMN(W454:X454)-COLUMN(W454)+2)), 2)</f>
        <v>00</v>
      </c>
    </row>
    <row r="455" spans="3:25">
      <c r="C455" s="6" t="str">
        <f t="shared" si="10"/>
        <v>1BF</v>
      </c>
      <c r="G455" s="3">
        <v>0</v>
      </c>
      <c r="H455" s="3">
        <f t="shared" si="9"/>
        <v>1</v>
      </c>
      <c r="I455" s="3" t="s">
        <v>29</v>
      </c>
      <c r="J455" s="3" t="s">
        <v>29</v>
      </c>
      <c r="K455" s="3" t="s">
        <v>29</v>
      </c>
      <c r="L455" s="3" t="s">
        <v>29</v>
      </c>
      <c r="M455" s="3" t="s">
        <v>29</v>
      </c>
      <c r="N455" s="3" t="s">
        <v>29</v>
      </c>
      <c r="O455" s="3" t="s">
        <v>29</v>
      </c>
      <c r="P455" s="3" t="s">
        <v>29</v>
      </c>
      <c r="Q455" s="3" t="str" cm="1">
        <f t="array" ref="Q455">DEC2HEX(IF(G455=0, 0, MIN(IF(G455=1, 255, 30), SUMPRODUCT(--ISNUMBER(SEARCH("1",I455:P455)),2^(COLUMN(I455:P455)-COLUMN(I455))))), 2)</f>
        <v>00</v>
      </c>
      <c r="R455" s="3" t="str" cm="1">
        <f t="array" ref="R455">DEC2HEX(IF(G455&lt;&gt;2,0,SUMPRODUCT(--ISNUMBER(SEARCH("2",I455:P455)),2^(COLUMN(I455:P455)-COLUMN(I455)))),2)</f>
        <v>00</v>
      </c>
      <c r="S455" s="3" t="s">
        <v>29</v>
      </c>
      <c r="T455" s="3" t="s">
        <v>29</v>
      </c>
      <c r="U455" s="3" t="s">
        <v>29</v>
      </c>
      <c r="V455" s="3" t="s">
        <v>29</v>
      </c>
      <c r="W455" s="3" t="s">
        <v>29</v>
      </c>
      <c r="X455" s="3" t="s">
        <v>29</v>
      </c>
      <c r="Y455" s="3" t="str" cm="1">
        <f t="array" ref="Y455">DEC2HEX(SUMPRODUCT(--ISNUMBER(SEARCH("1",S455:V455)),2^(COLUMN(S455:V455)-COLUMN(S455))) + SUMPRODUCT(--ISNUMBER(SEARCH("1",W455:X455)),2^(COLUMN(W455:X455)-COLUMN(W455)+2)), 2)</f>
        <v>00</v>
      </c>
    </row>
    <row r="456" spans="3:25">
      <c r="C456" s="6" t="str">
        <f t="shared" si="10"/>
        <v>1C0</v>
      </c>
      <c r="G456" s="3">
        <v>0</v>
      </c>
      <c r="H456" s="3">
        <f t="shared" ref="H456:H519" si="11">IF(G456=0, 1, "X")</f>
        <v>1</v>
      </c>
      <c r="I456" s="3" t="s">
        <v>29</v>
      </c>
      <c r="J456" s="3" t="s">
        <v>29</v>
      </c>
      <c r="K456" s="3" t="s">
        <v>29</v>
      </c>
      <c r="L456" s="3" t="s">
        <v>29</v>
      </c>
      <c r="M456" s="3" t="s">
        <v>29</v>
      </c>
      <c r="N456" s="3" t="s">
        <v>29</v>
      </c>
      <c r="O456" s="3" t="s">
        <v>29</v>
      </c>
      <c r="P456" s="3" t="s">
        <v>29</v>
      </c>
      <c r="Q456" s="3" t="str" cm="1">
        <f t="array" ref="Q456">DEC2HEX(IF(G456=0, 0, MIN(IF(G456=1, 255, 30), SUMPRODUCT(--ISNUMBER(SEARCH("1",I456:P456)),2^(COLUMN(I456:P456)-COLUMN(I456))))), 2)</f>
        <v>00</v>
      </c>
      <c r="R456" s="3" t="str" cm="1">
        <f t="array" ref="R456">DEC2HEX(IF(G456&lt;&gt;2,0,SUMPRODUCT(--ISNUMBER(SEARCH("2",I456:P456)),2^(COLUMN(I456:P456)-COLUMN(I456)))),2)</f>
        <v>00</v>
      </c>
      <c r="S456" s="3" t="s">
        <v>29</v>
      </c>
      <c r="T456" s="3" t="s">
        <v>29</v>
      </c>
      <c r="U456" s="3" t="s">
        <v>29</v>
      </c>
      <c r="V456" s="3" t="s">
        <v>29</v>
      </c>
      <c r="W456" s="3" t="s">
        <v>29</v>
      </c>
      <c r="X456" s="3" t="s">
        <v>29</v>
      </c>
      <c r="Y456" s="3" t="str" cm="1">
        <f t="array" ref="Y456">DEC2HEX(SUMPRODUCT(--ISNUMBER(SEARCH("1",S456:V456)),2^(COLUMN(S456:V456)-COLUMN(S456))) + SUMPRODUCT(--ISNUMBER(SEARCH("1",W456:X456)),2^(COLUMN(W456:X456)-COLUMN(W456)+2)), 2)</f>
        <v>00</v>
      </c>
    </row>
    <row r="457" spans="3:25">
      <c r="C457" s="6" t="str">
        <f t="shared" ref="C457:C519" si="12">DEC2HEX(ROW()-8, 3)</f>
        <v>1C1</v>
      </c>
      <c r="G457" s="3">
        <v>0</v>
      </c>
      <c r="H457" s="3">
        <f t="shared" si="11"/>
        <v>1</v>
      </c>
      <c r="I457" s="3" t="s">
        <v>29</v>
      </c>
      <c r="J457" s="3" t="s">
        <v>29</v>
      </c>
      <c r="K457" s="3" t="s">
        <v>29</v>
      </c>
      <c r="L457" s="3" t="s">
        <v>29</v>
      </c>
      <c r="M457" s="3" t="s">
        <v>29</v>
      </c>
      <c r="N457" s="3" t="s">
        <v>29</v>
      </c>
      <c r="O457" s="3" t="s">
        <v>29</v>
      </c>
      <c r="P457" s="3" t="s">
        <v>29</v>
      </c>
      <c r="Q457" s="3" t="str" cm="1">
        <f t="array" ref="Q457">DEC2HEX(IF(G457=0, 0, MIN(IF(G457=1, 255, 30), SUMPRODUCT(--ISNUMBER(SEARCH("1",I457:P457)),2^(COLUMN(I457:P457)-COLUMN(I457))))), 2)</f>
        <v>00</v>
      </c>
      <c r="R457" s="3" t="str" cm="1">
        <f t="array" ref="R457">DEC2HEX(IF(G457&lt;&gt;2,0,SUMPRODUCT(--ISNUMBER(SEARCH("2",I457:P457)),2^(COLUMN(I457:P457)-COLUMN(I457)))),2)</f>
        <v>00</v>
      </c>
      <c r="S457" s="3" t="s">
        <v>29</v>
      </c>
      <c r="T457" s="3" t="s">
        <v>29</v>
      </c>
      <c r="U457" s="3" t="s">
        <v>29</v>
      </c>
      <c r="V457" s="3" t="s">
        <v>29</v>
      </c>
      <c r="W457" s="3" t="s">
        <v>29</v>
      </c>
      <c r="X457" s="3" t="s">
        <v>29</v>
      </c>
      <c r="Y457" s="3" t="str" cm="1">
        <f t="array" ref="Y457">DEC2HEX(SUMPRODUCT(--ISNUMBER(SEARCH("1",S457:V457)),2^(COLUMN(S457:V457)-COLUMN(S457))) + SUMPRODUCT(--ISNUMBER(SEARCH("1",W457:X457)),2^(COLUMN(W457:X457)-COLUMN(W457)+2)), 2)</f>
        <v>00</v>
      </c>
    </row>
    <row r="458" spans="3:25">
      <c r="C458" s="6" t="str">
        <f t="shared" si="12"/>
        <v>1C2</v>
      </c>
      <c r="G458" s="3">
        <v>0</v>
      </c>
      <c r="H458" s="3">
        <f t="shared" si="11"/>
        <v>1</v>
      </c>
      <c r="I458" s="3" t="s">
        <v>29</v>
      </c>
      <c r="J458" s="3" t="s">
        <v>29</v>
      </c>
      <c r="K458" s="3" t="s">
        <v>29</v>
      </c>
      <c r="L458" s="3" t="s">
        <v>29</v>
      </c>
      <c r="M458" s="3" t="s">
        <v>29</v>
      </c>
      <c r="N458" s="3" t="s">
        <v>29</v>
      </c>
      <c r="O458" s="3" t="s">
        <v>29</v>
      </c>
      <c r="P458" s="3" t="s">
        <v>29</v>
      </c>
      <c r="Q458" s="3" t="str" cm="1">
        <f t="array" ref="Q458">DEC2HEX(IF(G458=0, 0, MIN(IF(G458=1, 255, 30), SUMPRODUCT(--ISNUMBER(SEARCH("1",I458:P458)),2^(COLUMN(I458:P458)-COLUMN(I458))))), 2)</f>
        <v>00</v>
      </c>
      <c r="R458" s="3" t="str" cm="1">
        <f t="array" ref="R458">DEC2HEX(IF(G458&lt;&gt;2,0,SUMPRODUCT(--ISNUMBER(SEARCH("2",I458:P458)),2^(COLUMN(I458:P458)-COLUMN(I458)))),2)</f>
        <v>00</v>
      </c>
      <c r="S458" s="3" t="s">
        <v>29</v>
      </c>
      <c r="T458" s="3" t="s">
        <v>29</v>
      </c>
      <c r="U458" s="3" t="s">
        <v>29</v>
      </c>
      <c r="V458" s="3" t="s">
        <v>29</v>
      </c>
      <c r="W458" s="3" t="s">
        <v>29</v>
      </c>
      <c r="X458" s="3" t="s">
        <v>29</v>
      </c>
      <c r="Y458" s="3" t="str" cm="1">
        <f t="array" ref="Y458">DEC2HEX(SUMPRODUCT(--ISNUMBER(SEARCH("1",S458:V458)),2^(COLUMN(S458:V458)-COLUMN(S458))) + SUMPRODUCT(--ISNUMBER(SEARCH("1",W458:X458)),2^(COLUMN(W458:X458)-COLUMN(W458)+2)), 2)</f>
        <v>00</v>
      </c>
    </row>
    <row r="459" spans="3:25">
      <c r="C459" s="6" t="str">
        <f t="shared" si="12"/>
        <v>1C3</v>
      </c>
      <c r="G459" s="3">
        <v>0</v>
      </c>
      <c r="H459" s="3">
        <f t="shared" si="11"/>
        <v>1</v>
      </c>
      <c r="I459" s="3" t="s">
        <v>29</v>
      </c>
      <c r="J459" s="3" t="s">
        <v>29</v>
      </c>
      <c r="K459" s="3" t="s">
        <v>29</v>
      </c>
      <c r="L459" s="3" t="s">
        <v>29</v>
      </c>
      <c r="M459" s="3" t="s">
        <v>29</v>
      </c>
      <c r="N459" s="3" t="s">
        <v>29</v>
      </c>
      <c r="O459" s="3" t="s">
        <v>29</v>
      </c>
      <c r="P459" s="3" t="s">
        <v>29</v>
      </c>
      <c r="Q459" s="3" t="str" cm="1">
        <f t="array" ref="Q459">DEC2HEX(IF(G459=0, 0, MIN(IF(G459=1, 255, 30), SUMPRODUCT(--ISNUMBER(SEARCH("1",I459:P459)),2^(COLUMN(I459:P459)-COLUMN(I459))))), 2)</f>
        <v>00</v>
      </c>
      <c r="R459" s="3" t="str" cm="1">
        <f t="array" ref="R459">DEC2HEX(IF(G459&lt;&gt;2,0,SUMPRODUCT(--ISNUMBER(SEARCH("2",I459:P459)),2^(COLUMN(I459:P459)-COLUMN(I459)))),2)</f>
        <v>00</v>
      </c>
      <c r="S459" s="3" t="s">
        <v>29</v>
      </c>
      <c r="T459" s="3" t="s">
        <v>29</v>
      </c>
      <c r="U459" s="3" t="s">
        <v>29</v>
      </c>
      <c r="V459" s="3" t="s">
        <v>29</v>
      </c>
      <c r="W459" s="3" t="s">
        <v>29</v>
      </c>
      <c r="X459" s="3" t="s">
        <v>29</v>
      </c>
      <c r="Y459" s="3" t="str" cm="1">
        <f t="array" ref="Y459">DEC2HEX(SUMPRODUCT(--ISNUMBER(SEARCH("1",S459:V459)),2^(COLUMN(S459:V459)-COLUMN(S459))) + SUMPRODUCT(--ISNUMBER(SEARCH("1",W459:X459)),2^(COLUMN(W459:X459)-COLUMN(W459)+2)), 2)</f>
        <v>00</v>
      </c>
    </row>
    <row r="460" spans="3:25">
      <c r="C460" s="6" t="str">
        <f t="shared" si="12"/>
        <v>1C4</v>
      </c>
      <c r="G460" s="3">
        <v>0</v>
      </c>
      <c r="H460" s="3">
        <f t="shared" si="11"/>
        <v>1</v>
      </c>
      <c r="I460" s="3" t="s">
        <v>29</v>
      </c>
      <c r="J460" s="3" t="s">
        <v>29</v>
      </c>
      <c r="K460" s="3" t="s">
        <v>29</v>
      </c>
      <c r="L460" s="3" t="s">
        <v>29</v>
      </c>
      <c r="M460" s="3" t="s">
        <v>29</v>
      </c>
      <c r="N460" s="3" t="s">
        <v>29</v>
      </c>
      <c r="O460" s="3" t="s">
        <v>29</v>
      </c>
      <c r="P460" s="3" t="s">
        <v>29</v>
      </c>
      <c r="Q460" s="3" t="str" cm="1">
        <f t="array" ref="Q460">DEC2HEX(IF(G460=0, 0, MIN(IF(G460=1, 255, 30), SUMPRODUCT(--ISNUMBER(SEARCH("1",I460:P460)),2^(COLUMN(I460:P460)-COLUMN(I460))))), 2)</f>
        <v>00</v>
      </c>
      <c r="R460" s="3" t="str" cm="1">
        <f t="array" ref="R460">DEC2HEX(IF(G460&lt;&gt;2,0,SUMPRODUCT(--ISNUMBER(SEARCH("2",I460:P460)),2^(COLUMN(I460:P460)-COLUMN(I460)))),2)</f>
        <v>00</v>
      </c>
      <c r="S460" s="3" t="s">
        <v>29</v>
      </c>
      <c r="T460" s="3" t="s">
        <v>29</v>
      </c>
      <c r="U460" s="3" t="s">
        <v>29</v>
      </c>
      <c r="V460" s="3" t="s">
        <v>29</v>
      </c>
      <c r="W460" s="3" t="s">
        <v>29</v>
      </c>
      <c r="X460" s="3" t="s">
        <v>29</v>
      </c>
      <c r="Y460" s="3" t="str" cm="1">
        <f t="array" ref="Y460">DEC2HEX(SUMPRODUCT(--ISNUMBER(SEARCH("1",S460:V460)),2^(COLUMN(S460:V460)-COLUMN(S460))) + SUMPRODUCT(--ISNUMBER(SEARCH("1",W460:X460)),2^(COLUMN(W460:X460)-COLUMN(W460)+2)), 2)</f>
        <v>00</v>
      </c>
    </row>
    <row r="461" spans="3:25">
      <c r="C461" s="6" t="str">
        <f t="shared" si="12"/>
        <v>1C5</v>
      </c>
      <c r="G461" s="3">
        <v>0</v>
      </c>
      <c r="H461" s="3">
        <f t="shared" si="11"/>
        <v>1</v>
      </c>
      <c r="I461" s="3" t="s">
        <v>29</v>
      </c>
      <c r="J461" s="3" t="s">
        <v>29</v>
      </c>
      <c r="K461" s="3" t="s">
        <v>29</v>
      </c>
      <c r="L461" s="3" t="s">
        <v>29</v>
      </c>
      <c r="M461" s="3" t="s">
        <v>29</v>
      </c>
      <c r="N461" s="3" t="s">
        <v>29</v>
      </c>
      <c r="O461" s="3" t="s">
        <v>29</v>
      </c>
      <c r="P461" s="3" t="s">
        <v>29</v>
      </c>
      <c r="Q461" s="3" t="str" cm="1">
        <f t="array" ref="Q461">DEC2HEX(IF(G461=0, 0, MIN(IF(G461=1, 255, 30), SUMPRODUCT(--ISNUMBER(SEARCH("1",I461:P461)),2^(COLUMN(I461:P461)-COLUMN(I461))))), 2)</f>
        <v>00</v>
      </c>
      <c r="R461" s="3" t="str" cm="1">
        <f t="array" ref="R461">DEC2HEX(IF(G461&lt;&gt;2,0,SUMPRODUCT(--ISNUMBER(SEARCH("2",I461:P461)),2^(COLUMN(I461:P461)-COLUMN(I461)))),2)</f>
        <v>00</v>
      </c>
      <c r="S461" s="3" t="s">
        <v>29</v>
      </c>
      <c r="T461" s="3" t="s">
        <v>29</v>
      </c>
      <c r="U461" s="3" t="s">
        <v>29</v>
      </c>
      <c r="V461" s="3" t="s">
        <v>29</v>
      </c>
      <c r="W461" s="3" t="s">
        <v>29</v>
      </c>
      <c r="X461" s="3" t="s">
        <v>29</v>
      </c>
      <c r="Y461" s="3" t="str" cm="1">
        <f t="array" ref="Y461">DEC2HEX(SUMPRODUCT(--ISNUMBER(SEARCH("1",S461:V461)),2^(COLUMN(S461:V461)-COLUMN(S461))) + SUMPRODUCT(--ISNUMBER(SEARCH("1",W461:X461)),2^(COLUMN(W461:X461)-COLUMN(W461)+2)), 2)</f>
        <v>00</v>
      </c>
    </row>
    <row r="462" spans="3:25">
      <c r="C462" s="6" t="str">
        <f t="shared" si="12"/>
        <v>1C6</v>
      </c>
      <c r="G462" s="3">
        <v>0</v>
      </c>
      <c r="H462" s="3">
        <f t="shared" si="11"/>
        <v>1</v>
      </c>
      <c r="I462" s="3" t="s">
        <v>29</v>
      </c>
      <c r="J462" s="3" t="s">
        <v>29</v>
      </c>
      <c r="K462" s="3" t="s">
        <v>29</v>
      </c>
      <c r="L462" s="3" t="s">
        <v>29</v>
      </c>
      <c r="M462" s="3" t="s">
        <v>29</v>
      </c>
      <c r="N462" s="3" t="s">
        <v>29</v>
      </c>
      <c r="O462" s="3" t="s">
        <v>29</v>
      </c>
      <c r="P462" s="3" t="s">
        <v>29</v>
      </c>
      <c r="Q462" s="3" t="str" cm="1">
        <f t="array" ref="Q462">DEC2HEX(IF(G462=0, 0, MIN(IF(G462=1, 255, 30), SUMPRODUCT(--ISNUMBER(SEARCH("1",I462:P462)),2^(COLUMN(I462:P462)-COLUMN(I462))))), 2)</f>
        <v>00</v>
      </c>
      <c r="R462" s="3" t="str" cm="1">
        <f t="array" ref="R462">DEC2HEX(IF(G462&lt;&gt;2,0,SUMPRODUCT(--ISNUMBER(SEARCH("2",I462:P462)),2^(COLUMN(I462:P462)-COLUMN(I462)))),2)</f>
        <v>00</v>
      </c>
      <c r="S462" s="3" t="s">
        <v>29</v>
      </c>
      <c r="T462" s="3" t="s">
        <v>29</v>
      </c>
      <c r="U462" s="3" t="s">
        <v>29</v>
      </c>
      <c r="V462" s="3" t="s">
        <v>29</v>
      </c>
      <c r="W462" s="3" t="s">
        <v>29</v>
      </c>
      <c r="X462" s="3" t="s">
        <v>29</v>
      </c>
      <c r="Y462" s="3" t="str" cm="1">
        <f t="array" ref="Y462">DEC2HEX(SUMPRODUCT(--ISNUMBER(SEARCH("1",S462:V462)),2^(COLUMN(S462:V462)-COLUMN(S462))) + SUMPRODUCT(--ISNUMBER(SEARCH("1",W462:X462)),2^(COLUMN(W462:X462)-COLUMN(W462)+2)), 2)</f>
        <v>00</v>
      </c>
    </row>
    <row r="463" spans="3:25">
      <c r="C463" s="6" t="str">
        <f t="shared" si="12"/>
        <v>1C7</v>
      </c>
      <c r="G463" s="3">
        <v>0</v>
      </c>
      <c r="H463" s="3">
        <f t="shared" si="11"/>
        <v>1</v>
      </c>
      <c r="I463" s="3" t="s">
        <v>29</v>
      </c>
      <c r="J463" s="3" t="s">
        <v>29</v>
      </c>
      <c r="K463" s="3" t="s">
        <v>29</v>
      </c>
      <c r="L463" s="3" t="s">
        <v>29</v>
      </c>
      <c r="M463" s="3" t="s">
        <v>29</v>
      </c>
      <c r="N463" s="3" t="s">
        <v>29</v>
      </c>
      <c r="O463" s="3" t="s">
        <v>29</v>
      </c>
      <c r="P463" s="3" t="s">
        <v>29</v>
      </c>
      <c r="Q463" s="3" t="str" cm="1">
        <f t="array" ref="Q463">DEC2HEX(IF(G463=0, 0, MIN(IF(G463=1, 255, 30), SUMPRODUCT(--ISNUMBER(SEARCH("1",I463:P463)),2^(COLUMN(I463:P463)-COLUMN(I463))))), 2)</f>
        <v>00</v>
      </c>
      <c r="R463" s="3" t="str" cm="1">
        <f t="array" ref="R463">DEC2HEX(IF(G463&lt;&gt;2,0,SUMPRODUCT(--ISNUMBER(SEARCH("2",I463:P463)),2^(COLUMN(I463:P463)-COLUMN(I463)))),2)</f>
        <v>00</v>
      </c>
      <c r="S463" s="3" t="s">
        <v>29</v>
      </c>
      <c r="T463" s="3" t="s">
        <v>29</v>
      </c>
      <c r="U463" s="3" t="s">
        <v>29</v>
      </c>
      <c r="V463" s="3" t="s">
        <v>29</v>
      </c>
      <c r="W463" s="3" t="s">
        <v>29</v>
      </c>
      <c r="X463" s="3" t="s">
        <v>29</v>
      </c>
      <c r="Y463" s="3" t="str" cm="1">
        <f t="array" ref="Y463">DEC2HEX(SUMPRODUCT(--ISNUMBER(SEARCH("1",S463:V463)),2^(COLUMN(S463:V463)-COLUMN(S463))) + SUMPRODUCT(--ISNUMBER(SEARCH("1",W463:X463)),2^(COLUMN(W463:X463)-COLUMN(W463)+2)), 2)</f>
        <v>00</v>
      </c>
    </row>
    <row r="464" spans="3:25">
      <c r="C464" s="6" t="str">
        <f t="shared" si="12"/>
        <v>1C8</v>
      </c>
      <c r="G464" s="3">
        <v>0</v>
      </c>
      <c r="H464" s="3">
        <f t="shared" si="11"/>
        <v>1</v>
      </c>
      <c r="I464" s="3" t="s">
        <v>29</v>
      </c>
      <c r="J464" s="3" t="s">
        <v>29</v>
      </c>
      <c r="K464" s="3" t="s">
        <v>29</v>
      </c>
      <c r="L464" s="3" t="s">
        <v>29</v>
      </c>
      <c r="M464" s="3" t="s">
        <v>29</v>
      </c>
      <c r="N464" s="3" t="s">
        <v>29</v>
      </c>
      <c r="O464" s="3" t="s">
        <v>29</v>
      </c>
      <c r="P464" s="3" t="s">
        <v>29</v>
      </c>
      <c r="Q464" s="3" t="str" cm="1">
        <f t="array" ref="Q464">DEC2HEX(IF(G464=0, 0, MIN(IF(G464=1, 255, 30), SUMPRODUCT(--ISNUMBER(SEARCH("1",I464:P464)),2^(COLUMN(I464:P464)-COLUMN(I464))))), 2)</f>
        <v>00</v>
      </c>
      <c r="R464" s="3" t="str" cm="1">
        <f t="array" ref="R464">DEC2HEX(IF(G464&lt;&gt;2,0,SUMPRODUCT(--ISNUMBER(SEARCH("2",I464:P464)),2^(COLUMN(I464:P464)-COLUMN(I464)))),2)</f>
        <v>00</v>
      </c>
      <c r="S464" s="3" t="s">
        <v>29</v>
      </c>
      <c r="T464" s="3" t="s">
        <v>29</v>
      </c>
      <c r="U464" s="3" t="s">
        <v>29</v>
      </c>
      <c r="V464" s="3" t="s">
        <v>29</v>
      </c>
      <c r="W464" s="3" t="s">
        <v>29</v>
      </c>
      <c r="X464" s="3" t="s">
        <v>29</v>
      </c>
      <c r="Y464" s="3" t="str" cm="1">
        <f t="array" ref="Y464">DEC2HEX(SUMPRODUCT(--ISNUMBER(SEARCH("1",S464:V464)),2^(COLUMN(S464:V464)-COLUMN(S464))) + SUMPRODUCT(--ISNUMBER(SEARCH("1",W464:X464)),2^(COLUMN(W464:X464)-COLUMN(W464)+2)), 2)</f>
        <v>00</v>
      </c>
    </row>
    <row r="465" spans="3:25">
      <c r="C465" s="6" t="str">
        <f t="shared" si="12"/>
        <v>1C9</v>
      </c>
      <c r="G465" s="3">
        <v>0</v>
      </c>
      <c r="H465" s="3">
        <f t="shared" si="11"/>
        <v>1</v>
      </c>
      <c r="I465" s="3" t="s">
        <v>29</v>
      </c>
      <c r="J465" s="3" t="s">
        <v>29</v>
      </c>
      <c r="K465" s="3" t="s">
        <v>29</v>
      </c>
      <c r="L465" s="3" t="s">
        <v>29</v>
      </c>
      <c r="M465" s="3" t="s">
        <v>29</v>
      </c>
      <c r="N465" s="3" t="s">
        <v>29</v>
      </c>
      <c r="O465" s="3" t="s">
        <v>29</v>
      </c>
      <c r="P465" s="3" t="s">
        <v>29</v>
      </c>
      <c r="Q465" s="3" t="str" cm="1">
        <f t="array" ref="Q465">DEC2HEX(IF(G465=0, 0, MIN(IF(G465=1, 255, 30), SUMPRODUCT(--ISNUMBER(SEARCH("1",I465:P465)),2^(COLUMN(I465:P465)-COLUMN(I465))))), 2)</f>
        <v>00</v>
      </c>
      <c r="R465" s="3" t="str" cm="1">
        <f t="array" ref="R465">DEC2HEX(IF(G465&lt;&gt;2,0,SUMPRODUCT(--ISNUMBER(SEARCH("2",I465:P465)),2^(COLUMN(I465:P465)-COLUMN(I465)))),2)</f>
        <v>00</v>
      </c>
      <c r="S465" s="3" t="s">
        <v>29</v>
      </c>
      <c r="T465" s="3" t="s">
        <v>29</v>
      </c>
      <c r="U465" s="3" t="s">
        <v>29</v>
      </c>
      <c r="V465" s="3" t="s">
        <v>29</v>
      </c>
      <c r="W465" s="3" t="s">
        <v>29</v>
      </c>
      <c r="X465" s="3" t="s">
        <v>29</v>
      </c>
      <c r="Y465" s="3" t="str" cm="1">
        <f t="array" ref="Y465">DEC2HEX(SUMPRODUCT(--ISNUMBER(SEARCH("1",S465:V465)),2^(COLUMN(S465:V465)-COLUMN(S465))) + SUMPRODUCT(--ISNUMBER(SEARCH("1",W465:X465)),2^(COLUMN(W465:X465)-COLUMN(W465)+2)), 2)</f>
        <v>00</v>
      </c>
    </row>
    <row r="466" spans="3:25">
      <c r="C466" s="6" t="str">
        <f t="shared" si="12"/>
        <v>1CA</v>
      </c>
      <c r="G466" s="3">
        <v>0</v>
      </c>
      <c r="H466" s="3">
        <f t="shared" si="11"/>
        <v>1</v>
      </c>
      <c r="I466" s="3" t="s">
        <v>29</v>
      </c>
      <c r="J466" s="3" t="s">
        <v>29</v>
      </c>
      <c r="K466" s="3" t="s">
        <v>29</v>
      </c>
      <c r="L466" s="3" t="s">
        <v>29</v>
      </c>
      <c r="M466" s="3" t="s">
        <v>29</v>
      </c>
      <c r="N466" s="3" t="s">
        <v>29</v>
      </c>
      <c r="O466" s="3" t="s">
        <v>29</v>
      </c>
      <c r="P466" s="3" t="s">
        <v>29</v>
      </c>
      <c r="Q466" s="3" t="str" cm="1">
        <f t="array" ref="Q466">DEC2HEX(IF(G466=0, 0, MIN(IF(G466=1, 255, 30), SUMPRODUCT(--ISNUMBER(SEARCH("1",I466:P466)),2^(COLUMN(I466:P466)-COLUMN(I466))))), 2)</f>
        <v>00</v>
      </c>
      <c r="R466" s="3" t="str" cm="1">
        <f t="array" ref="R466">DEC2HEX(IF(G466&lt;&gt;2,0,SUMPRODUCT(--ISNUMBER(SEARCH("2",I466:P466)),2^(COLUMN(I466:P466)-COLUMN(I466)))),2)</f>
        <v>00</v>
      </c>
      <c r="S466" s="3" t="s">
        <v>29</v>
      </c>
      <c r="T466" s="3" t="s">
        <v>29</v>
      </c>
      <c r="U466" s="3" t="s">
        <v>29</v>
      </c>
      <c r="V466" s="3" t="s">
        <v>29</v>
      </c>
      <c r="W466" s="3" t="s">
        <v>29</v>
      </c>
      <c r="X466" s="3" t="s">
        <v>29</v>
      </c>
      <c r="Y466" s="3" t="str" cm="1">
        <f t="array" ref="Y466">DEC2HEX(SUMPRODUCT(--ISNUMBER(SEARCH("1",S466:V466)),2^(COLUMN(S466:V466)-COLUMN(S466))) + SUMPRODUCT(--ISNUMBER(SEARCH("1",W466:X466)),2^(COLUMN(W466:X466)-COLUMN(W466)+2)), 2)</f>
        <v>00</v>
      </c>
    </row>
    <row r="467" spans="3:25">
      <c r="C467" s="6" t="str">
        <f t="shared" si="12"/>
        <v>1CB</v>
      </c>
      <c r="G467" s="3">
        <v>0</v>
      </c>
      <c r="H467" s="3">
        <f t="shared" si="11"/>
        <v>1</v>
      </c>
      <c r="I467" s="3" t="s">
        <v>29</v>
      </c>
      <c r="J467" s="3" t="s">
        <v>29</v>
      </c>
      <c r="K467" s="3" t="s">
        <v>29</v>
      </c>
      <c r="L467" s="3" t="s">
        <v>29</v>
      </c>
      <c r="M467" s="3" t="s">
        <v>29</v>
      </c>
      <c r="N467" s="3" t="s">
        <v>29</v>
      </c>
      <c r="O467" s="3" t="s">
        <v>29</v>
      </c>
      <c r="P467" s="3" t="s">
        <v>29</v>
      </c>
      <c r="Q467" s="3" t="str" cm="1">
        <f t="array" ref="Q467">DEC2HEX(IF(G467=0, 0, MIN(IF(G467=1, 255, 30), SUMPRODUCT(--ISNUMBER(SEARCH("1",I467:P467)),2^(COLUMN(I467:P467)-COLUMN(I467))))), 2)</f>
        <v>00</v>
      </c>
      <c r="R467" s="3" t="str" cm="1">
        <f t="array" ref="R467">DEC2HEX(IF(G467&lt;&gt;2,0,SUMPRODUCT(--ISNUMBER(SEARCH("2",I467:P467)),2^(COLUMN(I467:P467)-COLUMN(I467)))),2)</f>
        <v>00</v>
      </c>
      <c r="S467" s="3" t="s">
        <v>29</v>
      </c>
      <c r="T467" s="3" t="s">
        <v>29</v>
      </c>
      <c r="U467" s="3" t="s">
        <v>29</v>
      </c>
      <c r="V467" s="3" t="s">
        <v>29</v>
      </c>
      <c r="W467" s="3" t="s">
        <v>29</v>
      </c>
      <c r="X467" s="3" t="s">
        <v>29</v>
      </c>
      <c r="Y467" s="3" t="str" cm="1">
        <f t="array" ref="Y467">DEC2HEX(SUMPRODUCT(--ISNUMBER(SEARCH("1",S467:V467)),2^(COLUMN(S467:V467)-COLUMN(S467))) + SUMPRODUCT(--ISNUMBER(SEARCH("1",W467:X467)),2^(COLUMN(W467:X467)-COLUMN(W467)+2)), 2)</f>
        <v>00</v>
      </c>
    </row>
    <row r="468" spans="3:25">
      <c r="C468" s="6" t="str">
        <f t="shared" si="12"/>
        <v>1CC</v>
      </c>
      <c r="G468" s="3">
        <v>0</v>
      </c>
      <c r="H468" s="3">
        <f t="shared" si="11"/>
        <v>1</v>
      </c>
      <c r="I468" s="3" t="s">
        <v>29</v>
      </c>
      <c r="J468" s="3" t="s">
        <v>29</v>
      </c>
      <c r="K468" s="3" t="s">
        <v>29</v>
      </c>
      <c r="L468" s="3" t="s">
        <v>29</v>
      </c>
      <c r="M468" s="3" t="s">
        <v>29</v>
      </c>
      <c r="N468" s="3" t="s">
        <v>29</v>
      </c>
      <c r="O468" s="3" t="s">
        <v>29</v>
      </c>
      <c r="P468" s="3" t="s">
        <v>29</v>
      </c>
      <c r="Q468" s="3" t="str" cm="1">
        <f t="array" ref="Q468">DEC2HEX(IF(G468=0, 0, MIN(IF(G468=1, 255, 30), SUMPRODUCT(--ISNUMBER(SEARCH("1",I468:P468)),2^(COLUMN(I468:P468)-COLUMN(I468))))), 2)</f>
        <v>00</v>
      </c>
      <c r="R468" s="3" t="str" cm="1">
        <f t="array" ref="R468">DEC2HEX(IF(G468&lt;&gt;2,0,SUMPRODUCT(--ISNUMBER(SEARCH("2",I468:P468)),2^(COLUMN(I468:P468)-COLUMN(I468)))),2)</f>
        <v>00</v>
      </c>
      <c r="S468" s="3" t="s">
        <v>29</v>
      </c>
      <c r="T468" s="3" t="s">
        <v>29</v>
      </c>
      <c r="U468" s="3" t="s">
        <v>29</v>
      </c>
      <c r="V468" s="3" t="s">
        <v>29</v>
      </c>
      <c r="W468" s="3" t="s">
        <v>29</v>
      </c>
      <c r="X468" s="3" t="s">
        <v>29</v>
      </c>
      <c r="Y468" s="3" t="str" cm="1">
        <f t="array" ref="Y468">DEC2HEX(SUMPRODUCT(--ISNUMBER(SEARCH("1",S468:V468)),2^(COLUMN(S468:V468)-COLUMN(S468))) + SUMPRODUCT(--ISNUMBER(SEARCH("1",W468:X468)),2^(COLUMN(W468:X468)-COLUMN(W468)+2)), 2)</f>
        <v>00</v>
      </c>
    </row>
    <row r="469" spans="3:25">
      <c r="C469" s="6" t="str">
        <f t="shared" si="12"/>
        <v>1CD</v>
      </c>
      <c r="G469" s="3">
        <v>0</v>
      </c>
      <c r="H469" s="3">
        <f t="shared" si="11"/>
        <v>1</v>
      </c>
      <c r="I469" s="3" t="s">
        <v>29</v>
      </c>
      <c r="J469" s="3" t="s">
        <v>29</v>
      </c>
      <c r="K469" s="3" t="s">
        <v>29</v>
      </c>
      <c r="L469" s="3" t="s">
        <v>29</v>
      </c>
      <c r="M469" s="3" t="s">
        <v>29</v>
      </c>
      <c r="N469" s="3" t="s">
        <v>29</v>
      </c>
      <c r="O469" s="3" t="s">
        <v>29</v>
      </c>
      <c r="P469" s="3" t="s">
        <v>29</v>
      </c>
      <c r="Q469" s="3" t="str" cm="1">
        <f t="array" ref="Q469">DEC2HEX(IF(G469=0, 0, MIN(IF(G469=1, 255, 30), SUMPRODUCT(--ISNUMBER(SEARCH("1",I469:P469)),2^(COLUMN(I469:P469)-COLUMN(I469))))), 2)</f>
        <v>00</v>
      </c>
      <c r="R469" s="3" t="str" cm="1">
        <f t="array" ref="R469">DEC2HEX(IF(G469&lt;&gt;2,0,SUMPRODUCT(--ISNUMBER(SEARCH("2",I469:P469)),2^(COLUMN(I469:P469)-COLUMN(I469)))),2)</f>
        <v>00</v>
      </c>
      <c r="S469" s="3" t="s">
        <v>29</v>
      </c>
      <c r="T469" s="3" t="s">
        <v>29</v>
      </c>
      <c r="U469" s="3" t="s">
        <v>29</v>
      </c>
      <c r="V469" s="3" t="s">
        <v>29</v>
      </c>
      <c r="W469" s="3" t="s">
        <v>29</v>
      </c>
      <c r="X469" s="3" t="s">
        <v>29</v>
      </c>
      <c r="Y469" s="3" t="str" cm="1">
        <f t="array" ref="Y469">DEC2HEX(SUMPRODUCT(--ISNUMBER(SEARCH("1",S469:V469)),2^(COLUMN(S469:V469)-COLUMN(S469))) + SUMPRODUCT(--ISNUMBER(SEARCH("1",W469:X469)),2^(COLUMN(W469:X469)-COLUMN(W469)+2)), 2)</f>
        <v>00</v>
      </c>
    </row>
    <row r="470" spans="3:25">
      <c r="C470" s="6" t="str">
        <f t="shared" si="12"/>
        <v>1CE</v>
      </c>
      <c r="G470" s="3">
        <v>0</v>
      </c>
      <c r="H470" s="3">
        <f t="shared" si="11"/>
        <v>1</v>
      </c>
      <c r="I470" s="3" t="s">
        <v>29</v>
      </c>
      <c r="J470" s="3" t="s">
        <v>29</v>
      </c>
      <c r="K470" s="3" t="s">
        <v>29</v>
      </c>
      <c r="L470" s="3" t="s">
        <v>29</v>
      </c>
      <c r="M470" s="3" t="s">
        <v>29</v>
      </c>
      <c r="N470" s="3" t="s">
        <v>29</v>
      </c>
      <c r="O470" s="3" t="s">
        <v>29</v>
      </c>
      <c r="P470" s="3" t="s">
        <v>29</v>
      </c>
      <c r="Q470" s="3" t="str" cm="1">
        <f t="array" ref="Q470">DEC2HEX(IF(G470=0, 0, MIN(IF(G470=1, 255, 30), SUMPRODUCT(--ISNUMBER(SEARCH("1",I470:P470)),2^(COLUMN(I470:P470)-COLUMN(I470))))), 2)</f>
        <v>00</v>
      </c>
      <c r="R470" s="3" t="str" cm="1">
        <f t="array" ref="R470">DEC2HEX(IF(G470&lt;&gt;2,0,SUMPRODUCT(--ISNUMBER(SEARCH("2",I470:P470)),2^(COLUMN(I470:P470)-COLUMN(I470)))),2)</f>
        <v>00</v>
      </c>
      <c r="S470" s="3" t="s">
        <v>29</v>
      </c>
      <c r="T470" s="3" t="s">
        <v>29</v>
      </c>
      <c r="U470" s="3" t="s">
        <v>29</v>
      </c>
      <c r="V470" s="3" t="s">
        <v>29</v>
      </c>
      <c r="W470" s="3" t="s">
        <v>29</v>
      </c>
      <c r="X470" s="3" t="s">
        <v>29</v>
      </c>
      <c r="Y470" s="3" t="str" cm="1">
        <f t="array" ref="Y470">DEC2HEX(SUMPRODUCT(--ISNUMBER(SEARCH("1",S470:V470)),2^(COLUMN(S470:V470)-COLUMN(S470))) + SUMPRODUCT(--ISNUMBER(SEARCH("1",W470:X470)),2^(COLUMN(W470:X470)-COLUMN(W470)+2)), 2)</f>
        <v>00</v>
      </c>
    </row>
    <row r="471" spans="3:25">
      <c r="C471" s="6" t="str">
        <f t="shared" si="12"/>
        <v>1CF</v>
      </c>
      <c r="G471" s="3">
        <v>0</v>
      </c>
      <c r="H471" s="3">
        <f t="shared" si="11"/>
        <v>1</v>
      </c>
      <c r="I471" s="3" t="s">
        <v>29</v>
      </c>
      <c r="J471" s="3" t="s">
        <v>29</v>
      </c>
      <c r="K471" s="3" t="s">
        <v>29</v>
      </c>
      <c r="L471" s="3" t="s">
        <v>29</v>
      </c>
      <c r="M471" s="3" t="s">
        <v>29</v>
      </c>
      <c r="N471" s="3" t="s">
        <v>29</v>
      </c>
      <c r="O471" s="3" t="s">
        <v>29</v>
      </c>
      <c r="P471" s="3" t="s">
        <v>29</v>
      </c>
      <c r="Q471" s="3" t="str" cm="1">
        <f t="array" ref="Q471">DEC2HEX(IF(G471=0, 0, MIN(IF(G471=1, 255, 30), SUMPRODUCT(--ISNUMBER(SEARCH("1",I471:P471)),2^(COLUMN(I471:P471)-COLUMN(I471))))), 2)</f>
        <v>00</v>
      </c>
      <c r="R471" s="3" t="str" cm="1">
        <f t="array" ref="R471">DEC2HEX(IF(G471&lt;&gt;2,0,SUMPRODUCT(--ISNUMBER(SEARCH("2",I471:P471)),2^(COLUMN(I471:P471)-COLUMN(I471)))),2)</f>
        <v>00</v>
      </c>
      <c r="S471" s="3" t="s">
        <v>29</v>
      </c>
      <c r="T471" s="3" t="s">
        <v>29</v>
      </c>
      <c r="U471" s="3" t="s">
        <v>29</v>
      </c>
      <c r="V471" s="3" t="s">
        <v>29</v>
      </c>
      <c r="W471" s="3" t="s">
        <v>29</v>
      </c>
      <c r="X471" s="3" t="s">
        <v>29</v>
      </c>
      <c r="Y471" s="3" t="str" cm="1">
        <f t="array" ref="Y471">DEC2HEX(SUMPRODUCT(--ISNUMBER(SEARCH("1",S471:V471)),2^(COLUMN(S471:V471)-COLUMN(S471))) + SUMPRODUCT(--ISNUMBER(SEARCH("1",W471:X471)),2^(COLUMN(W471:X471)-COLUMN(W471)+2)), 2)</f>
        <v>00</v>
      </c>
    </row>
    <row r="472" spans="3:25">
      <c r="C472" s="6" t="str">
        <f t="shared" si="12"/>
        <v>1D0</v>
      </c>
      <c r="G472" s="3">
        <v>0</v>
      </c>
      <c r="H472" s="3">
        <f t="shared" si="11"/>
        <v>1</v>
      </c>
      <c r="I472" s="3" t="s">
        <v>29</v>
      </c>
      <c r="J472" s="3" t="s">
        <v>29</v>
      </c>
      <c r="K472" s="3" t="s">
        <v>29</v>
      </c>
      <c r="L472" s="3" t="s">
        <v>29</v>
      </c>
      <c r="M472" s="3" t="s">
        <v>29</v>
      </c>
      <c r="N472" s="3" t="s">
        <v>29</v>
      </c>
      <c r="O472" s="3" t="s">
        <v>29</v>
      </c>
      <c r="P472" s="3" t="s">
        <v>29</v>
      </c>
      <c r="Q472" s="3" t="str" cm="1">
        <f t="array" ref="Q472">DEC2HEX(IF(G472=0, 0, MIN(IF(G472=1, 255, 30), SUMPRODUCT(--ISNUMBER(SEARCH("1",I472:P472)),2^(COLUMN(I472:P472)-COLUMN(I472))))), 2)</f>
        <v>00</v>
      </c>
      <c r="R472" s="3" t="str" cm="1">
        <f t="array" ref="R472">DEC2HEX(IF(G472&lt;&gt;2,0,SUMPRODUCT(--ISNUMBER(SEARCH("2",I472:P472)),2^(COLUMN(I472:P472)-COLUMN(I472)))),2)</f>
        <v>00</v>
      </c>
      <c r="S472" s="3" t="s">
        <v>29</v>
      </c>
      <c r="T472" s="3" t="s">
        <v>29</v>
      </c>
      <c r="U472" s="3" t="s">
        <v>29</v>
      </c>
      <c r="V472" s="3" t="s">
        <v>29</v>
      </c>
      <c r="W472" s="3" t="s">
        <v>29</v>
      </c>
      <c r="X472" s="3" t="s">
        <v>29</v>
      </c>
      <c r="Y472" s="3" t="str" cm="1">
        <f t="array" ref="Y472">DEC2HEX(SUMPRODUCT(--ISNUMBER(SEARCH("1",S472:V472)),2^(COLUMN(S472:V472)-COLUMN(S472))) + SUMPRODUCT(--ISNUMBER(SEARCH("1",W472:X472)),2^(COLUMN(W472:X472)-COLUMN(W472)+2)), 2)</f>
        <v>00</v>
      </c>
    </row>
    <row r="473" spans="3:25">
      <c r="C473" s="6" t="str">
        <f t="shared" si="12"/>
        <v>1D1</v>
      </c>
      <c r="G473" s="3">
        <v>0</v>
      </c>
      <c r="H473" s="3">
        <f t="shared" si="11"/>
        <v>1</v>
      </c>
      <c r="I473" s="3" t="s">
        <v>29</v>
      </c>
      <c r="J473" s="3" t="s">
        <v>29</v>
      </c>
      <c r="K473" s="3" t="s">
        <v>29</v>
      </c>
      <c r="L473" s="3" t="s">
        <v>29</v>
      </c>
      <c r="M473" s="3" t="s">
        <v>29</v>
      </c>
      <c r="N473" s="3" t="s">
        <v>29</v>
      </c>
      <c r="O473" s="3" t="s">
        <v>29</v>
      </c>
      <c r="P473" s="3" t="s">
        <v>29</v>
      </c>
      <c r="Q473" s="3" t="str" cm="1">
        <f t="array" ref="Q473">DEC2HEX(IF(G473=0, 0, MIN(IF(G473=1, 255, 30), SUMPRODUCT(--ISNUMBER(SEARCH("1",I473:P473)),2^(COLUMN(I473:P473)-COLUMN(I473))))), 2)</f>
        <v>00</v>
      </c>
      <c r="R473" s="3" t="str" cm="1">
        <f t="array" ref="R473">DEC2HEX(IF(G473&lt;&gt;2,0,SUMPRODUCT(--ISNUMBER(SEARCH("2",I473:P473)),2^(COLUMN(I473:P473)-COLUMN(I473)))),2)</f>
        <v>00</v>
      </c>
      <c r="S473" s="3" t="s">
        <v>29</v>
      </c>
      <c r="T473" s="3" t="s">
        <v>29</v>
      </c>
      <c r="U473" s="3" t="s">
        <v>29</v>
      </c>
      <c r="V473" s="3" t="s">
        <v>29</v>
      </c>
      <c r="W473" s="3" t="s">
        <v>29</v>
      </c>
      <c r="X473" s="3" t="s">
        <v>29</v>
      </c>
      <c r="Y473" s="3" t="str" cm="1">
        <f t="array" ref="Y473">DEC2HEX(SUMPRODUCT(--ISNUMBER(SEARCH("1",S473:V473)),2^(COLUMN(S473:V473)-COLUMN(S473))) + SUMPRODUCT(--ISNUMBER(SEARCH("1",W473:X473)),2^(COLUMN(W473:X473)-COLUMN(W473)+2)), 2)</f>
        <v>00</v>
      </c>
    </row>
    <row r="474" spans="3:25">
      <c r="C474" s="6" t="str">
        <f t="shared" si="12"/>
        <v>1D2</v>
      </c>
      <c r="G474" s="3">
        <v>0</v>
      </c>
      <c r="H474" s="3">
        <f t="shared" si="11"/>
        <v>1</v>
      </c>
      <c r="I474" s="3" t="s">
        <v>29</v>
      </c>
      <c r="J474" s="3" t="s">
        <v>29</v>
      </c>
      <c r="K474" s="3" t="s">
        <v>29</v>
      </c>
      <c r="L474" s="3" t="s">
        <v>29</v>
      </c>
      <c r="M474" s="3" t="s">
        <v>29</v>
      </c>
      <c r="N474" s="3" t="s">
        <v>29</v>
      </c>
      <c r="O474" s="3" t="s">
        <v>29</v>
      </c>
      <c r="P474" s="3" t="s">
        <v>29</v>
      </c>
      <c r="Q474" s="3" t="str" cm="1">
        <f t="array" ref="Q474">DEC2HEX(IF(G474=0, 0, MIN(IF(G474=1, 255, 30), SUMPRODUCT(--ISNUMBER(SEARCH("1",I474:P474)),2^(COLUMN(I474:P474)-COLUMN(I474))))), 2)</f>
        <v>00</v>
      </c>
      <c r="R474" s="3" t="str" cm="1">
        <f t="array" ref="R474">DEC2HEX(IF(G474&lt;&gt;2,0,SUMPRODUCT(--ISNUMBER(SEARCH("2",I474:P474)),2^(COLUMN(I474:P474)-COLUMN(I474)))),2)</f>
        <v>00</v>
      </c>
      <c r="S474" s="3" t="s">
        <v>29</v>
      </c>
      <c r="T474" s="3" t="s">
        <v>29</v>
      </c>
      <c r="U474" s="3" t="s">
        <v>29</v>
      </c>
      <c r="V474" s="3" t="s">
        <v>29</v>
      </c>
      <c r="W474" s="3" t="s">
        <v>29</v>
      </c>
      <c r="X474" s="3" t="s">
        <v>29</v>
      </c>
      <c r="Y474" s="3" t="str" cm="1">
        <f t="array" ref="Y474">DEC2HEX(SUMPRODUCT(--ISNUMBER(SEARCH("1",S474:V474)),2^(COLUMN(S474:V474)-COLUMN(S474))) + SUMPRODUCT(--ISNUMBER(SEARCH("1",W474:X474)),2^(COLUMN(W474:X474)-COLUMN(W474)+2)), 2)</f>
        <v>00</v>
      </c>
    </row>
    <row r="475" spans="3:25">
      <c r="C475" s="6" t="str">
        <f t="shared" si="12"/>
        <v>1D3</v>
      </c>
      <c r="G475" s="3">
        <v>0</v>
      </c>
      <c r="H475" s="3">
        <f t="shared" si="11"/>
        <v>1</v>
      </c>
      <c r="I475" s="3" t="s">
        <v>29</v>
      </c>
      <c r="J475" s="3" t="s">
        <v>29</v>
      </c>
      <c r="K475" s="3" t="s">
        <v>29</v>
      </c>
      <c r="L475" s="3" t="s">
        <v>29</v>
      </c>
      <c r="M475" s="3" t="s">
        <v>29</v>
      </c>
      <c r="N475" s="3" t="s">
        <v>29</v>
      </c>
      <c r="O475" s="3" t="s">
        <v>29</v>
      </c>
      <c r="P475" s="3" t="s">
        <v>29</v>
      </c>
      <c r="Q475" s="3" t="str" cm="1">
        <f t="array" ref="Q475">DEC2HEX(IF(G475=0, 0, MIN(IF(G475=1, 255, 30), SUMPRODUCT(--ISNUMBER(SEARCH("1",I475:P475)),2^(COLUMN(I475:P475)-COLUMN(I475))))), 2)</f>
        <v>00</v>
      </c>
      <c r="R475" s="3" t="str" cm="1">
        <f t="array" ref="R475">DEC2HEX(IF(G475&lt;&gt;2,0,SUMPRODUCT(--ISNUMBER(SEARCH("2",I475:P475)),2^(COLUMN(I475:P475)-COLUMN(I475)))),2)</f>
        <v>00</v>
      </c>
      <c r="S475" s="3" t="s">
        <v>29</v>
      </c>
      <c r="T475" s="3" t="s">
        <v>29</v>
      </c>
      <c r="U475" s="3" t="s">
        <v>29</v>
      </c>
      <c r="V475" s="3" t="s">
        <v>29</v>
      </c>
      <c r="W475" s="3" t="s">
        <v>29</v>
      </c>
      <c r="X475" s="3" t="s">
        <v>29</v>
      </c>
      <c r="Y475" s="3" t="str" cm="1">
        <f t="array" ref="Y475">DEC2HEX(SUMPRODUCT(--ISNUMBER(SEARCH("1",S475:V475)),2^(COLUMN(S475:V475)-COLUMN(S475))) + SUMPRODUCT(--ISNUMBER(SEARCH("1",W475:X475)),2^(COLUMN(W475:X475)-COLUMN(W475)+2)), 2)</f>
        <v>00</v>
      </c>
    </row>
    <row r="476" spans="3:25">
      <c r="C476" s="6" t="str">
        <f t="shared" si="12"/>
        <v>1D4</v>
      </c>
      <c r="G476" s="3">
        <v>0</v>
      </c>
      <c r="H476" s="3">
        <f t="shared" si="11"/>
        <v>1</v>
      </c>
      <c r="I476" s="3" t="s">
        <v>29</v>
      </c>
      <c r="J476" s="3" t="s">
        <v>29</v>
      </c>
      <c r="K476" s="3" t="s">
        <v>29</v>
      </c>
      <c r="L476" s="3" t="s">
        <v>29</v>
      </c>
      <c r="M476" s="3" t="s">
        <v>29</v>
      </c>
      <c r="N476" s="3" t="s">
        <v>29</v>
      </c>
      <c r="O476" s="3" t="s">
        <v>29</v>
      </c>
      <c r="P476" s="3" t="s">
        <v>29</v>
      </c>
      <c r="Q476" s="3" t="str" cm="1">
        <f t="array" ref="Q476">DEC2HEX(IF(G476=0, 0, MIN(IF(G476=1, 255, 30), SUMPRODUCT(--ISNUMBER(SEARCH("1",I476:P476)),2^(COLUMN(I476:P476)-COLUMN(I476))))), 2)</f>
        <v>00</v>
      </c>
      <c r="R476" s="3" t="str" cm="1">
        <f t="array" ref="R476">DEC2HEX(IF(G476&lt;&gt;2,0,SUMPRODUCT(--ISNUMBER(SEARCH("2",I476:P476)),2^(COLUMN(I476:P476)-COLUMN(I476)))),2)</f>
        <v>00</v>
      </c>
      <c r="S476" s="3" t="s">
        <v>29</v>
      </c>
      <c r="T476" s="3" t="s">
        <v>29</v>
      </c>
      <c r="U476" s="3" t="s">
        <v>29</v>
      </c>
      <c r="V476" s="3" t="s">
        <v>29</v>
      </c>
      <c r="W476" s="3" t="s">
        <v>29</v>
      </c>
      <c r="X476" s="3" t="s">
        <v>29</v>
      </c>
      <c r="Y476" s="3" t="str" cm="1">
        <f t="array" ref="Y476">DEC2HEX(SUMPRODUCT(--ISNUMBER(SEARCH("1",S476:V476)),2^(COLUMN(S476:V476)-COLUMN(S476))) + SUMPRODUCT(--ISNUMBER(SEARCH("1",W476:X476)),2^(COLUMN(W476:X476)-COLUMN(W476)+2)), 2)</f>
        <v>00</v>
      </c>
    </row>
    <row r="477" spans="3:25">
      <c r="C477" s="6" t="str">
        <f t="shared" si="12"/>
        <v>1D5</v>
      </c>
      <c r="G477" s="3">
        <v>0</v>
      </c>
      <c r="H477" s="3">
        <f t="shared" si="11"/>
        <v>1</v>
      </c>
      <c r="I477" s="3" t="s">
        <v>29</v>
      </c>
      <c r="J477" s="3" t="s">
        <v>29</v>
      </c>
      <c r="K477" s="3" t="s">
        <v>29</v>
      </c>
      <c r="L477" s="3" t="s">
        <v>29</v>
      </c>
      <c r="M477" s="3" t="s">
        <v>29</v>
      </c>
      <c r="N477" s="3" t="s">
        <v>29</v>
      </c>
      <c r="O477" s="3" t="s">
        <v>29</v>
      </c>
      <c r="P477" s="3" t="s">
        <v>29</v>
      </c>
      <c r="Q477" s="3" t="str" cm="1">
        <f t="array" ref="Q477">DEC2HEX(IF(G477=0, 0, MIN(IF(G477=1, 255, 30), SUMPRODUCT(--ISNUMBER(SEARCH("1",I477:P477)),2^(COLUMN(I477:P477)-COLUMN(I477))))), 2)</f>
        <v>00</v>
      </c>
      <c r="R477" s="3" t="str" cm="1">
        <f t="array" ref="R477">DEC2HEX(IF(G477&lt;&gt;2,0,SUMPRODUCT(--ISNUMBER(SEARCH("2",I477:P477)),2^(COLUMN(I477:P477)-COLUMN(I477)))),2)</f>
        <v>00</v>
      </c>
      <c r="S477" s="3" t="s">
        <v>29</v>
      </c>
      <c r="T477" s="3" t="s">
        <v>29</v>
      </c>
      <c r="U477" s="3" t="s">
        <v>29</v>
      </c>
      <c r="V477" s="3" t="s">
        <v>29</v>
      </c>
      <c r="W477" s="3" t="s">
        <v>29</v>
      </c>
      <c r="X477" s="3" t="s">
        <v>29</v>
      </c>
      <c r="Y477" s="3" t="str" cm="1">
        <f t="array" ref="Y477">DEC2HEX(SUMPRODUCT(--ISNUMBER(SEARCH("1",S477:V477)),2^(COLUMN(S477:V477)-COLUMN(S477))) + SUMPRODUCT(--ISNUMBER(SEARCH("1",W477:X477)),2^(COLUMN(W477:X477)-COLUMN(W477)+2)), 2)</f>
        <v>00</v>
      </c>
    </row>
    <row r="478" spans="3:25">
      <c r="C478" s="6" t="str">
        <f t="shared" si="12"/>
        <v>1D6</v>
      </c>
      <c r="G478" s="3">
        <v>0</v>
      </c>
      <c r="H478" s="3">
        <f t="shared" si="11"/>
        <v>1</v>
      </c>
      <c r="I478" s="3" t="s">
        <v>29</v>
      </c>
      <c r="J478" s="3" t="s">
        <v>29</v>
      </c>
      <c r="K478" s="3" t="s">
        <v>29</v>
      </c>
      <c r="L478" s="3" t="s">
        <v>29</v>
      </c>
      <c r="M478" s="3" t="s">
        <v>29</v>
      </c>
      <c r="N478" s="3" t="s">
        <v>29</v>
      </c>
      <c r="O478" s="3" t="s">
        <v>29</v>
      </c>
      <c r="P478" s="3" t="s">
        <v>29</v>
      </c>
      <c r="Q478" s="3" t="str" cm="1">
        <f t="array" ref="Q478">DEC2HEX(IF(G478=0, 0, MIN(IF(G478=1, 255, 30), SUMPRODUCT(--ISNUMBER(SEARCH("1",I478:P478)),2^(COLUMN(I478:P478)-COLUMN(I478))))), 2)</f>
        <v>00</v>
      </c>
      <c r="R478" s="3" t="str" cm="1">
        <f t="array" ref="R478">DEC2HEX(IF(G478&lt;&gt;2,0,SUMPRODUCT(--ISNUMBER(SEARCH("2",I478:P478)),2^(COLUMN(I478:P478)-COLUMN(I478)))),2)</f>
        <v>00</v>
      </c>
      <c r="S478" s="3" t="s">
        <v>29</v>
      </c>
      <c r="T478" s="3" t="s">
        <v>29</v>
      </c>
      <c r="U478" s="3" t="s">
        <v>29</v>
      </c>
      <c r="V478" s="3" t="s">
        <v>29</v>
      </c>
      <c r="W478" s="3" t="s">
        <v>29</v>
      </c>
      <c r="X478" s="3" t="s">
        <v>29</v>
      </c>
      <c r="Y478" s="3" t="str" cm="1">
        <f t="array" ref="Y478">DEC2HEX(SUMPRODUCT(--ISNUMBER(SEARCH("1",S478:V478)),2^(COLUMN(S478:V478)-COLUMN(S478))) + SUMPRODUCT(--ISNUMBER(SEARCH("1",W478:X478)),2^(COLUMN(W478:X478)-COLUMN(W478)+2)), 2)</f>
        <v>00</v>
      </c>
    </row>
    <row r="479" spans="3:25">
      <c r="C479" s="6" t="str">
        <f t="shared" si="12"/>
        <v>1D7</v>
      </c>
      <c r="G479" s="3">
        <v>0</v>
      </c>
      <c r="H479" s="3">
        <f t="shared" si="11"/>
        <v>1</v>
      </c>
      <c r="I479" s="3" t="s">
        <v>29</v>
      </c>
      <c r="J479" s="3" t="s">
        <v>29</v>
      </c>
      <c r="K479" s="3" t="s">
        <v>29</v>
      </c>
      <c r="L479" s="3" t="s">
        <v>29</v>
      </c>
      <c r="M479" s="3" t="s">
        <v>29</v>
      </c>
      <c r="N479" s="3" t="s">
        <v>29</v>
      </c>
      <c r="O479" s="3" t="s">
        <v>29</v>
      </c>
      <c r="P479" s="3" t="s">
        <v>29</v>
      </c>
      <c r="Q479" s="3" t="str" cm="1">
        <f t="array" ref="Q479">DEC2HEX(IF(G479=0, 0, MIN(IF(G479=1, 255, 30), SUMPRODUCT(--ISNUMBER(SEARCH("1",I479:P479)),2^(COLUMN(I479:P479)-COLUMN(I479))))), 2)</f>
        <v>00</v>
      </c>
      <c r="R479" s="3" t="str" cm="1">
        <f t="array" ref="R479">DEC2HEX(IF(G479&lt;&gt;2,0,SUMPRODUCT(--ISNUMBER(SEARCH("2",I479:P479)),2^(COLUMN(I479:P479)-COLUMN(I479)))),2)</f>
        <v>00</v>
      </c>
      <c r="S479" s="3" t="s">
        <v>29</v>
      </c>
      <c r="T479" s="3" t="s">
        <v>29</v>
      </c>
      <c r="U479" s="3" t="s">
        <v>29</v>
      </c>
      <c r="V479" s="3" t="s">
        <v>29</v>
      </c>
      <c r="W479" s="3" t="s">
        <v>29</v>
      </c>
      <c r="X479" s="3" t="s">
        <v>29</v>
      </c>
      <c r="Y479" s="3" t="str" cm="1">
        <f t="array" ref="Y479">DEC2HEX(SUMPRODUCT(--ISNUMBER(SEARCH("1",S479:V479)),2^(COLUMN(S479:V479)-COLUMN(S479))) + SUMPRODUCT(--ISNUMBER(SEARCH("1",W479:X479)),2^(COLUMN(W479:X479)-COLUMN(W479)+2)), 2)</f>
        <v>00</v>
      </c>
    </row>
    <row r="480" spans="3:25">
      <c r="C480" s="6" t="str">
        <f t="shared" si="12"/>
        <v>1D8</v>
      </c>
      <c r="G480" s="3">
        <v>0</v>
      </c>
      <c r="H480" s="3">
        <f t="shared" si="11"/>
        <v>1</v>
      </c>
      <c r="I480" s="3" t="s">
        <v>29</v>
      </c>
      <c r="J480" s="3" t="s">
        <v>29</v>
      </c>
      <c r="K480" s="3" t="s">
        <v>29</v>
      </c>
      <c r="L480" s="3" t="s">
        <v>29</v>
      </c>
      <c r="M480" s="3" t="s">
        <v>29</v>
      </c>
      <c r="N480" s="3" t="s">
        <v>29</v>
      </c>
      <c r="O480" s="3" t="s">
        <v>29</v>
      </c>
      <c r="P480" s="3" t="s">
        <v>29</v>
      </c>
      <c r="Q480" s="3" t="str" cm="1">
        <f t="array" ref="Q480">DEC2HEX(IF(G480=0, 0, MIN(IF(G480=1, 255, 30), SUMPRODUCT(--ISNUMBER(SEARCH("1",I480:P480)),2^(COLUMN(I480:P480)-COLUMN(I480))))), 2)</f>
        <v>00</v>
      </c>
      <c r="R480" s="3" t="str" cm="1">
        <f t="array" ref="R480">DEC2HEX(IF(G480&lt;&gt;2,0,SUMPRODUCT(--ISNUMBER(SEARCH("2",I480:P480)),2^(COLUMN(I480:P480)-COLUMN(I480)))),2)</f>
        <v>00</v>
      </c>
      <c r="S480" s="3" t="s">
        <v>29</v>
      </c>
      <c r="T480" s="3" t="s">
        <v>29</v>
      </c>
      <c r="U480" s="3" t="s">
        <v>29</v>
      </c>
      <c r="V480" s="3" t="s">
        <v>29</v>
      </c>
      <c r="W480" s="3" t="s">
        <v>29</v>
      </c>
      <c r="X480" s="3" t="s">
        <v>29</v>
      </c>
      <c r="Y480" s="3" t="str" cm="1">
        <f t="array" ref="Y480">DEC2HEX(SUMPRODUCT(--ISNUMBER(SEARCH("1",S480:V480)),2^(COLUMN(S480:V480)-COLUMN(S480))) + SUMPRODUCT(--ISNUMBER(SEARCH("1",W480:X480)),2^(COLUMN(W480:X480)-COLUMN(W480)+2)), 2)</f>
        <v>00</v>
      </c>
    </row>
    <row r="481" spans="3:25">
      <c r="C481" s="6" t="str">
        <f t="shared" si="12"/>
        <v>1D9</v>
      </c>
      <c r="G481" s="3">
        <v>0</v>
      </c>
      <c r="H481" s="3">
        <f t="shared" si="11"/>
        <v>1</v>
      </c>
      <c r="I481" s="3" t="s">
        <v>29</v>
      </c>
      <c r="J481" s="3" t="s">
        <v>29</v>
      </c>
      <c r="K481" s="3" t="s">
        <v>29</v>
      </c>
      <c r="L481" s="3" t="s">
        <v>29</v>
      </c>
      <c r="M481" s="3" t="s">
        <v>29</v>
      </c>
      <c r="N481" s="3" t="s">
        <v>29</v>
      </c>
      <c r="O481" s="3" t="s">
        <v>29</v>
      </c>
      <c r="P481" s="3" t="s">
        <v>29</v>
      </c>
      <c r="Q481" s="3" t="str" cm="1">
        <f t="array" ref="Q481">DEC2HEX(IF(G481=0, 0, MIN(IF(G481=1, 255, 30), SUMPRODUCT(--ISNUMBER(SEARCH("1",I481:P481)),2^(COLUMN(I481:P481)-COLUMN(I481))))), 2)</f>
        <v>00</v>
      </c>
      <c r="R481" s="3" t="str" cm="1">
        <f t="array" ref="R481">DEC2HEX(IF(G481&lt;&gt;2,0,SUMPRODUCT(--ISNUMBER(SEARCH("2",I481:P481)),2^(COLUMN(I481:P481)-COLUMN(I481)))),2)</f>
        <v>00</v>
      </c>
      <c r="S481" s="3" t="s">
        <v>29</v>
      </c>
      <c r="T481" s="3" t="s">
        <v>29</v>
      </c>
      <c r="U481" s="3" t="s">
        <v>29</v>
      </c>
      <c r="V481" s="3" t="s">
        <v>29</v>
      </c>
      <c r="W481" s="3" t="s">
        <v>29</v>
      </c>
      <c r="X481" s="3" t="s">
        <v>29</v>
      </c>
      <c r="Y481" s="3" t="str" cm="1">
        <f t="array" ref="Y481">DEC2HEX(SUMPRODUCT(--ISNUMBER(SEARCH("1",S481:V481)),2^(COLUMN(S481:V481)-COLUMN(S481))) + SUMPRODUCT(--ISNUMBER(SEARCH("1",W481:X481)),2^(COLUMN(W481:X481)-COLUMN(W481)+2)), 2)</f>
        <v>00</v>
      </c>
    </row>
    <row r="482" spans="3:25">
      <c r="C482" s="6" t="str">
        <f t="shared" si="12"/>
        <v>1DA</v>
      </c>
      <c r="G482" s="3">
        <v>0</v>
      </c>
      <c r="H482" s="3">
        <f t="shared" si="11"/>
        <v>1</v>
      </c>
      <c r="I482" s="3" t="s">
        <v>29</v>
      </c>
      <c r="J482" s="3" t="s">
        <v>29</v>
      </c>
      <c r="K482" s="3" t="s">
        <v>29</v>
      </c>
      <c r="L482" s="3" t="s">
        <v>29</v>
      </c>
      <c r="M482" s="3" t="s">
        <v>29</v>
      </c>
      <c r="N482" s="3" t="s">
        <v>29</v>
      </c>
      <c r="O482" s="3" t="s">
        <v>29</v>
      </c>
      <c r="P482" s="3" t="s">
        <v>29</v>
      </c>
      <c r="Q482" s="3" t="str" cm="1">
        <f t="array" ref="Q482">DEC2HEX(IF(G482=0, 0, MIN(IF(G482=1, 255, 30), SUMPRODUCT(--ISNUMBER(SEARCH("1",I482:P482)),2^(COLUMN(I482:P482)-COLUMN(I482))))), 2)</f>
        <v>00</v>
      </c>
      <c r="R482" s="3" t="str" cm="1">
        <f t="array" ref="R482">DEC2HEX(IF(G482&lt;&gt;2,0,SUMPRODUCT(--ISNUMBER(SEARCH("2",I482:P482)),2^(COLUMN(I482:P482)-COLUMN(I482)))),2)</f>
        <v>00</v>
      </c>
      <c r="S482" s="3" t="s">
        <v>29</v>
      </c>
      <c r="T482" s="3" t="s">
        <v>29</v>
      </c>
      <c r="U482" s="3" t="s">
        <v>29</v>
      </c>
      <c r="V482" s="3" t="s">
        <v>29</v>
      </c>
      <c r="W482" s="3" t="s">
        <v>29</v>
      </c>
      <c r="X482" s="3" t="s">
        <v>29</v>
      </c>
      <c r="Y482" s="3" t="str" cm="1">
        <f t="array" ref="Y482">DEC2HEX(SUMPRODUCT(--ISNUMBER(SEARCH("1",S482:V482)),2^(COLUMN(S482:V482)-COLUMN(S482))) + SUMPRODUCT(--ISNUMBER(SEARCH("1",W482:X482)),2^(COLUMN(W482:X482)-COLUMN(W482)+2)), 2)</f>
        <v>00</v>
      </c>
    </row>
    <row r="483" spans="3:25">
      <c r="C483" s="6" t="str">
        <f t="shared" si="12"/>
        <v>1DB</v>
      </c>
      <c r="G483" s="3">
        <v>0</v>
      </c>
      <c r="H483" s="3">
        <f t="shared" si="11"/>
        <v>1</v>
      </c>
      <c r="I483" s="3" t="s">
        <v>29</v>
      </c>
      <c r="J483" s="3" t="s">
        <v>29</v>
      </c>
      <c r="K483" s="3" t="s">
        <v>29</v>
      </c>
      <c r="L483" s="3" t="s">
        <v>29</v>
      </c>
      <c r="M483" s="3" t="s">
        <v>29</v>
      </c>
      <c r="N483" s="3" t="s">
        <v>29</v>
      </c>
      <c r="O483" s="3" t="s">
        <v>29</v>
      </c>
      <c r="P483" s="3" t="s">
        <v>29</v>
      </c>
      <c r="Q483" s="3" t="str" cm="1">
        <f t="array" ref="Q483">DEC2HEX(IF(G483=0, 0, MIN(IF(G483=1, 255, 30), SUMPRODUCT(--ISNUMBER(SEARCH("1",I483:P483)),2^(COLUMN(I483:P483)-COLUMN(I483))))), 2)</f>
        <v>00</v>
      </c>
      <c r="R483" s="3" t="str" cm="1">
        <f t="array" ref="R483">DEC2HEX(IF(G483&lt;&gt;2,0,SUMPRODUCT(--ISNUMBER(SEARCH("2",I483:P483)),2^(COLUMN(I483:P483)-COLUMN(I483)))),2)</f>
        <v>00</v>
      </c>
      <c r="S483" s="3" t="s">
        <v>29</v>
      </c>
      <c r="T483" s="3" t="s">
        <v>29</v>
      </c>
      <c r="U483" s="3" t="s">
        <v>29</v>
      </c>
      <c r="V483" s="3" t="s">
        <v>29</v>
      </c>
      <c r="W483" s="3" t="s">
        <v>29</v>
      </c>
      <c r="X483" s="3" t="s">
        <v>29</v>
      </c>
      <c r="Y483" s="3" t="str" cm="1">
        <f t="array" ref="Y483">DEC2HEX(SUMPRODUCT(--ISNUMBER(SEARCH("1",S483:V483)),2^(COLUMN(S483:V483)-COLUMN(S483))) + SUMPRODUCT(--ISNUMBER(SEARCH("1",W483:X483)),2^(COLUMN(W483:X483)-COLUMN(W483)+2)), 2)</f>
        <v>00</v>
      </c>
    </row>
    <row r="484" spans="3:25">
      <c r="C484" s="6" t="str">
        <f t="shared" si="12"/>
        <v>1DC</v>
      </c>
      <c r="G484" s="3">
        <v>0</v>
      </c>
      <c r="H484" s="3">
        <f t="shared" si="11"/>
        <v>1</v>
      </c>
      <c r="I484" s="3" t="s">
        <v>29</v>
      </c>
      <c r="J484" s="3" t="s">
        <v>29</v>
      </c>
      <c r="K484" s="3" t="s">
        <v>29</v>
      </c>
      <c r="L484" s="3" t="s">
        <v>29</v>
      </c>
      <c r="M484" s="3" t="s">
        <v>29</v>
      </c>
      <c r="N484" s="3" t="s">
        <v>29</v>
      </c>
      <c r="O484" s="3" t="s">
        <v>29</v>
      </c>
      <c r="P484" s="3" t="s">
        <v>29</v>
      </c>
      <c r="Q484" s="3" t="str" cm="1">
        <f t="array" ref="Q484">DEC2HEX(IF(G484=0, 0, MIN(IF(G484=1, 255, 30), SUMPRODUCT(--ISNUMBER(SEARCH("1",I484:P484)),2^(COLUMN(I484:P484)-COLUMN(I484))))), 2)</f>
        <v>00</v>
      </c>
      <c r="R484" s="3" t="str" cm="1">
        <f t="array" ref="R484">DEC2HEX(IF(G484&lt;&gt;2,0,SUMPRODUCT(--ISNUMBER(SEARCH("2",I484:P484)),2^(COLUMN(I484:P484)-COLUMN(I484)))),2)</f>
        <v>00</v>
      </c>
      <c r="S484" s="3" t="s">
        <v>29</v>
      </c>
      <c r="T484" s="3" t="s">
        <v>29</v>
      </c>
      <c r="U484" s="3" t="s">
        <v>29</v>
      </c>
      <c r="V484" s="3" t="s">
        <v>29</v>
      </c>
      <c r="W484" s="3" t="s">
        <v>29</v>
      </c>
      <c r="X484" s="3" t="s">
        <v>29</v>
      </c>
      <c r="Y484" s="3" t="str" cm="1">
        <f t="array" ref="Y484">DEC2HEX(SUMPRODUCT(--ISNUMBER(SEARCH("1",S484:V484)),2^(COLUMN(S484:V484)-COLUMN(S484))) + SUMPRODUCT(--ISNUMBER(SEARCH("1",W484:X484)),2^(COLUMN(W484:X484)-COLUMN(W484)+2)), 2)</f>
        <v>00</v>
      </c>
    </row>
    <row r="485" spans="3:25">
      <c r="C485" s="6" t="str">
        <f t="shared" si="12"/>
        <v>1DD</v>
      </c>
      <c r="G485" s="3">
        <v>0</v>
      </c>
      <c r="H485" s="3">
        <f t="shared" si="11"/>
        <v>1</v>
      </c>
      <c r="I485" s="3" t="s">
        <v>29</v>
      </c>
      <c r="J485" s="3" t="s">
        <v>29</v>
      </c>
      <c r="K485" s="3" t="s">
        <v>29</v>
      </c>
      <c r="L485" s="3" t="s">
        <v>29</v>
      </c>
      <c r="M485" s="3" t="s">
        <v>29</v>
      </c>
      <c r="N485" s="3" t="s">
        <v>29</v>
      </c>
      <c r="O485" s="3" t="s">
        <v>29</v>
      </c>
      <c r="P485" s="3" t="s">
        <v>29</v>
      </c>
      <c r="Q485" s="3" t="str" cm="1">
        <f t="array" ref="Q485">DEC2HEX(IF(G485=0, 0, MIN(IF(G485=1, 255, 30), SUMPRODUCT(--ISNUMBER(SEARCH("1",I485:P485)),2^(COLUMN(I485:P485)-COLUMN(I485))))), 2)</f>
        <v>00</v>
      </c>
      <c r="R485" s="3" t="str" cm="1">
        <f t="array" ref="R485">DEC2HEX(IF(G485&lt;&gt;2,0,SUMPRODUCT(--ISNUMBER(SEARCH("2",I485:P485)),2^(COLUMN(I485:P485)-COLUMN(I485)))),2)</f>
        <v>00</v>
      </c>
      <c r="S485" s="3" t="s">
        <v>29</v>
      </c>
      <c r="T485" s="3" t="s">
        <v>29</v>
      </c>
      <c r="U485" s="3" t="s">
        <v>29</v>
      </c>
      <c r="V485" s="3" t="s">
        <v>29</v>
      </c>
      <c r="W485" s="3" t="s">
        <v>29</v>
      </c>
      <c r="X485" s="3" t="s">
        <v>29</v>
      </c>
      <c r="Y485" s="3" t="str" cm="1">
        <f t="array" ref="Y485">DEC2HEX(SUMPRODUCT(--ISNUMBER(SEARCH("1",S485:V485)),2^(COLUMN(S485:V485)-COLUMN(S485))) + SUMPRODUCT(--ISNUMBER(SEARCH("1",W485:X485)),2^(COLUMN(W485:X485)-COLUMN(W485)+2)), 2)</f>
        <v>00</v>
      </c>
    </row>
    <row r="486" spans="3:25">
      <c r="C486" s="6" t="str">
        <f t="shared" si="12"/>
        <v>1DE</v>
      </c>
      <c r="G486" s="3">
        <v>0</v>
      </c>
      <c r="H486" s="3">
        <f t="shared" si="11"/>
        <v>1</v>
      </c>
      <c r="I486" s="3" t="s">
        <v>29</v>
      </c>
      <c r="J486" s="3" t="s">
        <v>29</v>
      </c>
      <c r="K486" s="3" t="s">
        <v>29</v>
      </c>
      <c r="L486" s="3" t="s">
        <v>29</v>
      </c>
      <c r="M486" s="3" t="s">
        <v>29</v>
      </c>
      <c r="N486" s="3" t="s">
        <v>29</v>
      </c>
      <c r="O486" s="3" t="s">
        <v>29</v>
      </c>
      <c r="P486" s="3" t="s">
        <v>29</v>
      </c>
      <c r="Q486" s="3" t="str" cm="1">
        <f t="array" ref="Q486">DEC2HEX(IF(G486=0, 0, MIN(IF(G486=1, 255, 30), SUMPRODUCT(--ISNUMBER(SEARCH("1",I486:P486)),2^(COLUMN(I486:P486)-COLUMN(I486))))), 2)</f>
        <v>00</v>
      </c>
      <c r="R486" s="3" t="str" cm="1">
        <f t="array" ref="R486">DEC2HEX(IF(G486&lt;&gt;2,0,SUMPRODUCT(--ISNUMBER(SEARCH("2",I486:P486)),2^(COLUMN(I486:P486)-COLUMN(I486)))),2)</f>
        <v>00</v>
      </c>
      <c r="S486" s="3" t="s">
        <v>29</v>
      </c>
      <c r="T486" s="3" t="s">
        <v>29</v>
      </c>
      <c r="U486" s="3" t="s">
        <v>29</v>
      </c>
      <c r="V486" s="3" t="s">
        <v>29</v>
      </c>
      <c r="W486" s="3" t="s">
        <v>29</v>
      </c>
      <c r="X486" s="3" t="s">
        <v>29</v>
      </c>
      <c r="Y486" s="3" t="str" cm="1">
        <f t="array" ref="Y486">DEC2HEX(SUMPRODUCT(--ISNUMBER(SEARCH("1",S486:V486)),2^(COLUMN(S486:V486)-COLUMN(S486))) + SUMPRODUCT(--ISNUMBER(SEARCH("1",W486:X486)),2^(COLUMN(W486:X486)-COLUMN(W486)+2)), 2)</f>
        <v>00</v>
      </c>
    </row>
    <row r="487" spans="3:25">
      <c r="C487" s="6" t="str">
        <f t="shared" si="12"/>
        <v>1DF</v>
      </c>
      <c r="G487" s="3">
        <v>0</v>
      </c>
      <c r="H487" s="3">
        <f t="shared" si="11"/>
        <v>1</v>
      </c>
      <c r="I487" s="3" t="s">
        <v>29</v>
      </c>
      <c r="J487" s="3" t="s">
        <v>29</v>
      </c>
      <c r="K487" s="3" t="s">
        <v>29</v>
      </c>
      <c r="L487" s="3" t="s">
        <v>29</v>
      </c>
      <c r="M487" s="3" t="s">
        <v>29</v>
      </c>
      <c r="N487" s="3" t="s">
        <v>29</v>
      </c>
      <c r="O487" s="3" t="s">
        <v>29</v>
      </c>
      <c r="P487" s="3" t="s">
        <v>29</v>
      </c>
      <c r="Q487" s="3" t="str" cm="1">
        <f t="array" ref="Q487">DEC2HEX(IF(G487=0, 0, MIN(IF(G487=1, 255, 30), SUMPRODUCT(--ISNUMBER(SEARCH("1",I487:P487)),2^(COLUMN(I487:P487)-COLUMN(I487))))), 2)</f>
        <v>00</v>
      </c>
      <c r="R487" s="3" t="str" cm="1">
        <f t="array" ref="R487">DEC2HEX(IF(G487&lt;&gt;2,0,SUMPRODUCT(--ISNUMBER(SEARCH("2",I487:P487)),2^(COLUMN(I487:P487)-COLUMN(I487)))),2)</f>
        <v>00</v>
      </c>
      <c r="S487" s="3" t="s">
        <v>29</v>
      </c>
      <c r="T487" s="3" t="s">
        <v>29</v>
      </c>
      <c r="U487" s="3" t="s">
        <v>29</v>
      </c>
      <c r="V487" s="3" t="s">
        <v>29</v>
      </c>
      <c r="W487" s="3" t="s">
        <v>29</v>
      </c>
      <c r="X487" s="3" t="s">
        <v>29</v>
      </c>
      <c r="Y487" s="3" t="str" cm="1">
        <f t="array" ref="Y487">DEC2HEX(SUMPRODUCT(--ISNUMBER(SEARCH("1",S487:V487)),2^(COLUMN(S487:V487)-COLUMN(S487))) + SUMPRODUCT(--ISNUMBER(SEARCH("1",W487:X487)),2^(COLUMN(W487:X487)-COLUMN(W487)+2)), 2)</f>
        <v>00</v>
      </c>
    </row>
    <row r="488" spans="3:25">
      <c r="C488" s="6" t="str">
        <f t="shared" si="12"/>
        <v>1E0</v>
      </c>
      <c r="G488" s="3">
        <v>0</v>
      </c>
      <c r="H488" s="3">
        <f t="shared" si="11"/>
        <v>1</v>
      </c>
      <c r="I488" s="3" t="s">
        <v>29</v>
      </c>
      <c r="J488" s="3" t="s">
        <v>29</v>
      </c>
      <c r="K488" s="3" t="s">
        <v>29</v>
      </c>
      <c r="L488" s="3" t="s">
        <v>29</v>
      </c>
      <c r="M488" s="3" t="s">
        <v>29</v>
      </c>
      <c r="N488" s="3" t="s">
        <v>29</v>
      </c>
      <c r="O488" s="3" t="s">
        <v>29</v>
      </c>
      <c r="P488" s="3" t="s">
        <v>29</v>
      </c>
      <c r="Q488" s="3" t="str" cm="1">
        <f t="array" ref="Q488">DEC2HEX(IF(G488=0, 0, MIN(IF(G488=1, 255, 30), SUMPRODUCT(--ISNUMBER(SEARCH("1",I488:P488)),2^(COLUMN(I488:P488)-COLUMN(I488))))), 2)</f>
        <v>00</v>
      </c>
      <c r="R488" s="3" t="str" cm="1">
        <f t="array" ref="R488">DEC2HEX(IF(G488&lt;&gt;2,0,SUMPRODUCT(--ISNUMBER(SEARCH("2",I488:P488)),2^(COLUMN(I488:P488)-COLUMN(I488)))),2)</f>
        <v>00</v>
      </c>
      <c r="S488" s="3" t="s">
        <v>29</v>
      </c>
      <c r="T488" s="3" t="s">
        <v>29</v>
      </c>
      <c r="U488" s="3" t="s">
        <v>29</v>
      </c>
      <c r="V488" s="3" t="s">
        <v>29</v>
      </c>
      <c r="W488" s="3" t="s">
        <v>29</v>
      </c>
      <c r="X488" s="3" t="s">
        <v>29</v>
      </c>
      <c r="Y488" s="3" t="str" cm="1">
        <f t="array" ref="Y488">DEC2HEX(SUMPRODUCT(--ISNUMBER(SEARCH("1",S488:V488)),2^(COLUMN(S488:V488)-COLUMN(S488))) + SUMPRODUCT(--ISNUMBER(SEARCH("1",W488:X488)),2^(COLUMN(W488:X488)-COLUMN(W488)+2)), 2)</f>
        <v>00</v>
      </c>
    </row>
    <row r="489" spans="3:25">
      <c r="C489" s="6" t="str">
        <f t="shared" si="12"/>
        <v>1E1</v>
      </c>
      <c r="G489" s="3">
        <v>0</v>
      </c>
      <c r="H489" s="3">
        <f t="shared" si="11"/>
        <v>1</v>
      </c>
      <c r="I489" s="3" t="s">
        <v>29</v>
      </c>
      <c r="J489" s="3" t="s">
        <v>29</v>
      </c>
      <c r="K489" s="3" t="s">
        <v>29</v>
      </c>
      <c r="L489" s="3" t="s">
        <v>29</v>
      </c>
      <c r="M489" s="3" t="s">
        <v>29</v>
      </c>
      <c r="N489" s="3" t="s">
        <v>29</v>
      </c>
      <c r="O489" s="3" t="s">
        <v>29</v>
      </c>
      <c r="P489" s="3" t="s">
        <v>29</v>
      </c>
      <c r="Q489" s="3" t="str" cm="1">
        <f t="array" ref="Q489">DEC2HEX(IF(G489=0, 0, MIN(IF(G489=1, 255, 30), SUMPRODUCT(--ISNUMBER(SEARCH("1",I489:P489)),2^(COLUMN(I489:P489)-COLUMN(I489))))), 2)</f>
        <v>00</v>
      </c>
      <c r="R489" s="3" t="str" cm="1">
        <f t="array" ref="R489">DEC2HEX(IF(G489&lt;&gt;2,0,SUMPRODUCT(--ISNUMBER(SEARCH("2",I489:P489)),2^(COLUMN(I489:P489)-COLUMN(I489)))),2)</f>
        <v>00</v>
      </c>
      <c r="S489" s="3" t="s">
        <v>29</v>
      </c>
      <c r="T489" s="3" t="s">
        <v>29</v>
      </c>
      <c r="U489" s="3" t="s">
        <v>29</v>
      </c>
      <c r="V489" s="3" t="s">
        <v>29</v>
      </c>
      <c r="W489" s="3" t="s">
        <v>29</v>
      </c>
      <c r="X489" s="3" t="s">
        <v>29</v>
      </c>
      <c r="Y489" s="3" t="str" cm="1">
        <f t="array" ref="Y489">DEC2HEX(SUMPRODUCT(--ISNUMBER(SEARCH("1",S489:V489)),2^(COLUMN(S489:V489)-COLUMN(S489))) + SUMPRODUCT(--ISNUMBER(SEARCH("1",W489:X489)),2^(COLUMN(W489:X489)-COLUMN(W489)+2)), 2)</f>
        <v>00</v>
      </c>
    </row>
    <row r="490" spans="3:25">
      <c r="C490" s="6" t="str">
        <f t="shared" si="12"/>
        <v>1E2</v>
      </c>
      <c r="G490" s="3">
        <v>0</v>
      </c>
      <c r="H490" s="3">
        <f t="shared" si="11"/>
        <v>1</v>
      </c>
      <c r="I490" s="3" t="s">
        <v>29</v>
      </c>
      <c r="J490" s="3" t="s">
        <v>29</v>
      </c>
      <c r="K490" s="3" t="s">
        <v>29</v>
      </c>
      <c r="L490" s="3" t="s">
        <v>29</v>
      </c>
      <c r="M490" s="3" t="s">
        <v>29</v>
      </c>
      <c r="N490" s="3" t="s">
        <v>29</v>
      </c>
      <c r="O490" s="3" t="s">
        <v>29</v>
      </c>
      <c r="P490" s="3" t="s">
        <v>29</v>
      </c>
      <c r="Q490" s="3" t="str" cm="1">
        <f t="array" ref="Q490">DEC2HEX(IF(G490=0, 0, MIN(IF(G490=1, 255, 30), SUMPRODUCT(--ISNUMBER(SEARCH("1",I490:P490)),2^(COLUMN(I490:P490)-COLUMN(I490))))), 2)</f>
        <v>00</v>
      </c>
      <c r="R490" s="3" t="str" cm="1">
        <f t="array" ref="R490">DEC2HEX(IF(G490&lt;&gt;2,0,SUMPRODUCT(--ISNUMBER(SEARCH("2",I490:P490)),2^(COLUMN(I490:P490)-COLUMN(I490)))),2)</f>
        <v>00</v>
      </c>
      <c r="S490" s="3" t="s">
        <v>29</v>
      </c>
      <c r="T490" s="3" t="s">
        <v>29</v>
      </c>
      <c r="U490" s="3" t="s">
        <v>29</v>
      </c>
      <c r="V490" s="3" t="s">
        <v>29</v>
      </c>
      <c r="W490" s="3" t="s">
        <v>29</v>
      </c>
      <c r="X490" s="3" t="s">
        <v>29</v>
      </c>
      <c r="Y490" s="3" t="str" cm="1">
        <f t="array" ref="Y490">DEC2HEX(SUMPRODUCT(--ISNUMBER(SEARCH("1",S490:V490)),2^(COLUMN(S490:V490)-COLUMN(S490))) + SUMPRODUCT(--ISNUMBER(SEARCH("1",W490:X490)),2^(COLUMN(W490:X490)-COLUMN(W490)+2)), 2)</f>
        <v>00</v>
      </c>
    </row>
    <row r="491" spans="3:25">
      <c r="C491" s="6" t="str">
        <f t="shared" si="12"/>
        <v>1E3</v>
      </c>
      <c r="G491" s="3">
        <v>0</v>
      </c>
      <c r="H491" s="3">
        <f t="shared" si="11"/>
        <v>1</v>
      </c>
      <c r="I491" s="3" t="s">
        <v>29</v>
      </c>
      <c r="J491" s="3" t="s">
        <v>29</v>
      </c>
      <c r="K491" s="3" t="s">
        <v>29</v>
      </c>
      <c r="L491" s="3" t="s">
        <v>29</v>
      </c>
      <c r="M491" s="3" t="s">
        <v>29</v>
      </c>
      <c r="N491" s="3" t="s">
        <v>29</v>
      </c>
      <c r="O491" s="3" t="s">
        <v>29</v>
      </c>
      <c r="P491" s="3" t="s">
        <v>29</v>
      </c>
      <c r="Q491" s="3" t="str" cm="1">
        <f t="array" ref="Q491">DEC2HEX(IF(G491=0, 0, MIN(IF(G491=1, 255, 30), SUMPRODUCT(--ISNUMBER(SEARCH("1",I491:P491)),2^(COLUMN(I491:P491)-COLUMN(I491))))), 2)</f>
        <v>00</v>
      </c>
      <c r="R491" s="3" t="str" cm="1">
        <f t="array" ref="R491">DEC2HEX(IF(G491&lt;&gt;2,0,SUMPRODUCT(--ISNUMBER(SEARCH("2",I491:P491)),2^(COLUMN(I491:P491)-COLUMN(I491)))),2)</f>
        <v>00</v>
      </c>
      <c r="S491" s="3" t="s">
        <v>29</v>
      </c>
      <c r="T491" s="3" t="s">
        <v>29</v>
      </c>
      <c r="U491" s="3" t="s">
        <v>29</v>
      </c>
      <c r="V491" s="3" t="s">
        <v>29</v>
      </c>
      <c r="W491" s="3" t="s">
        <v>29</v>
      </c>
      <c r="X491" s="3" t="s">
        <v>29</v>
      </c>
      <c r="Y491" s="3" t="str" cm="1">
        <f t="array" ref="Y491">DEC2HEX(SUMPRODUCT(--ISNUMBER(SEARCH("1",S491:V491)),2^(COLUMN(S491:V491)-COLUMN(S491))) + SUMPRODUCT(--ISNUMBER(SEARCH("1",W491:X491)),2^(COLUMN(W491:X491)-COLUMN(W491)+2)), 2)</f>
        <v>00</v>
      </c>
    </row>
    <row r="492" spans="3:25">
      <c r="C492" s="6" t="str">
        <f t="shared" si="12"/>
        <v>1E4</v>
      </c>
      <c r="G492" s="3">
        <v>0</v>
      </c>
      <c r="H492" s="3">
        <f t="shared" si="11"/>
        <v>1</v>
      </c>
      <c r="I492" s="3" t="s">
        <v>29</v>
      </c>
      <c r="J492" s="3" t="s">
        <v>29</v>
      </c>
      <c r="K492" s="3" t="s">
        <v>29</v>
      </c>
      <c r="L492" s="3" t="s">
        <v>29</v>
      </c>
      <c r="M492" s="3" t="s">
        <v>29</v>
      </c>
      <c r="N492" s="3" t="s">
        <v>29</v>
      </c>
      <c r="O492" s="3" t="s">
        <v>29</v>
      </c>
      <c r="P492" s="3" t="s">
        <v>29</v>
      </c>
      <c r="Q492" s="3" t="str" cm="1">
        <f t="array" ref="Q492">DEC2HEX(IF(G492=0, 0, MIN(IF(G492=1, 255, 30), SUMPRODUCT(--ISNUMBER(SEARCH("1",I492:P492)),2^(COLUMN(I492:P492)-COLUMN(I492))))), 2)</f>
        <v>00</v>
      </c>
      <c r="R492" s="3" t="str" cm="1">
        <f t="array" ref="R492">DEC2HEX(IF(G492&lt;&gt;2,0,SUMPRODUCT(--ISNUMBER(SEARCH("2",I492:P492)),2^(COLUMN(I492:P492)-COLUMN(I492)))),2)</f>
        <v>00</v>
      </c>
      <c r="S492" s="3" t="s">
        <v>29</v>
      </c>
      <c r="T492" s="3" t="s">
        <v>29</v>
      </c>
      <c r="U492" s="3" t="s">
        <v>29</v>
      </c>
      <c r="V492" s="3" t="s">
        <v>29</v>
      </c>
      <c r="W492" s="3" t="s">
        <v>29</v>
      </c>
      <c r="X492" s="3" t="s">
        <v>29</v>
      </c>
      <c r="Y492" s="3" t="str" cm="1">
        <f t="array" ref="Y492">DEC2HEX(SUMPRODUCT(--ISNUMBER(SEARCH("1",S492:V492)),2^(COLUMN(S492:V492)-COLUMN(S492))) + SUMPRODUCT(--ISNUMBER(SEARCH("1",W492:X492)),2^(COLUMN(W492:X492)-COLUMN(W492)+2)), 2)</f>
        <v>00</v>
      </c>
    </row>
    <row r="493" spans="3:25">
      <c r="C493" s="6" t="str">
        <f t="shared" si="12"/>
        <v>1E5</v>
      </c>
      <c r="G493" s="3">
        <v>0</v>
      </c>
      <c r="H493" s="3">
        <f t="shared" si="11"/>
        <v>1</v>
      </c>
      <c r="I493" s="3" t="s">
        <v>29</v>
      </c>
      <c r="J493" s="3" t="s">
        <v>29</v>
      </c>
      <c r="K493" s="3" t="s">
        <v>29</v>
      </c>
      <c r="L493" s="3" t="s">
        <v>29</v>
      </c>
      <c r="M493" s="3" t="s">
        <v>29</v>
      </c>
      <c r="N493" s="3" t="s">
        <v>29</v>
      </c>
      <c r="O493" s="3" t="s">
        <v>29</v>
      </c>
      <c r="P493" s="3" t="s">
        <v>29</v>
      </c>
      <c r="Q493" s="3" t="str" cm="1">
        <f t="array" ref="Q493">DEC2HEX(IF(G493=0, 0, MIN(IF(G493=1, 255, 30), SUMPRODUCT(--ISNUMBER(SEARCH("1",I493:P493)),2^(COLUMN(I493:P493)-COLUMN(I493))))), 2)</f>
        <v>00</v>
      </c>
      <c r="R493" s="3" t="str" cm="1">
        <f t="array" ref="R493">DEC2HEX(IF(G493&lt;&gt;2,0,SUMPRODUCT(--ISNUMBER(SEARCH("2",I493:P493)),2^(COLUMN(I493:P493)-COLUMN(I493)))),2)</f>
        <v>00</v>
      </c>
      <c r="S493" s="3" t="s">
        <v>29</v>
      </c>
      <c r="T493" s="3" t="s">
        <v>29</v>
      </c>
      <c r="U493" s="3" t="s">
        <v>29</v>
      </c>
      <c r="V493" s="3" t="s">
        <v>29</v>
      </c>
      <c r="W493" s="3" t="s">
        <v>29</v>
      </c>
      <c r="X493" s="3" t="s">
        <v>29</v>
      </c>
      <c r="Y493" s="3" t="str" cm="1">
        <f t="array" ref="Y493">DEC2HEX(SUMPRODUCT(--ISNUMBER(SEARCH("1",S493:V493)),2^(COLUMN(S493:V493)-COLUMN(S493))) + SUMPRODUCT(--ISNUMBER(SEARCH("1",W493:X493)),2^(COLUMN(W493:X493)-COLUMN(W493)+2)), 2)</f>
        <v>00</v>
      </c>
    </row>
    <row r="494" spans="3:25">
      <c r="C494" s="6" t="str">
        <f t="shared" si="12"/>
        <v>1E6</v>
      </c>
      <c r="G494" s="3">
        <v>0</v>
      </c>
      <c r="H494" s="3">
        <f t="shared" si="11"/>
        <v>1</v>
      </c>
      <c r="I494" s="3" t="s">
        <v>29</v>
      </c>
      <c r="J494" s="3" t="s">
        <v>29</v>
      </c>
      <c r="K494" s="3" t="s">
        <v>29</v>
      </c>
      <c r="L494" s="3" t="s">
        <v>29</v>
      </c>
      <c r="M494" s="3" t="s">
        <v>29</v>
      </c>
      <c r="N494" s="3" t="s">
        <v>29</v>
      </c>
      <c r="O494" s="3" t="s">
        <v>29</v>
      </c>
      <c r="P494" s="3" t="s">
        <v>29</v>
      </c>
      <c r="Q494" s="3" t="str" cm="1">
        <f t="array" ref="Q494">DEC2HEX(IF(G494=0, 0, MIN(IF(G494=1, 255, 30), SUMPRODUCT(--ISNUMBER(SEARCH("1",I494:P494)),2^(COLUMN(I494:P494)-COLUMN(I494))))), 2)</f>
        <v>00</v>
      </c>
      <c r="R494" s="3" t="str" cm="1">
        <f t="array" ref="R494">DEC2HEX(IF(G494&lt;&gt;2,0,SUMPRODUCT(--ISNUMBER(SEARCH("2",I494:P494)),2^(COLUMN(I494:P494)-COLUMN(I494)))),2)</f>
        <v>00</v>
      </c>
      <c r="S494" s="3" t="s">
        <v>29</v>
      </c>
      <c r="T494" s="3" t="s">
        <v>29</v>
      </c>
      <c r="U494" s="3" t="s">
        <v>29</v>
      </c>
      <c r="V494" s="3" t="s">
        <v>29</v>
      </c>
      <c r="W494" s="3" t="s">
        <v>29</v>
      </c>
      <c r="X494" s="3" t="s">
        <v>29</v>
      </c>
      <c r="Y494" s="3" t="str" cm="1">
        <f t="array" ref="Y494">DEC2HEX(SUMPRODUCT(--ISNUMBER(SEARCH("1",S494:V494)),2^(COLUMN(S494:V494)-COLUMN(S494))) + SUMPRODUCT(--ISNUMBER(SEARCH("1",W494:X494)),2^(COLUMN(W494:X494)-COLUMN(W494)+2)), 2)</f>
        <v>00</v>
      </c>
    </row>
    <row r="495" spans="3:25">
      <c r="C495" s="6" t="str">
        <f t="shared" si="12"/>
        <v>1E7</v>
      </c>
      <c r="G495" s="3">
        <v>0</v>
      </c>
      <c r="H495" s="3">
        <f t="shared" si="11"/>
        <v>1</v>
      </c>
      <c r="I495" s="3" t="s">
        <v>29</v>
      </c>
      <c r="J495" s="3" t="s">
        <v>29</v>
      </c>
      <c r="K495" s="3" t="s">
        <v>29</v>
      </c>
      <c r="L495" s="3" t="s">
        <v>29</v>
      </c>
      <c r="M495" s="3" t="s">
        <v>29</v>
      </c>
      <c r="N495" s="3" t="s">
        <v>29</v>
      </c>
      <c r="O495" s="3" t="s">
        <v>29</v>
      </c>
      <c r="P495" s="3" t="s">
        <v>29</v>
      </c>
      <c r="Q495" s="3" t="str" cm="1">
        <f t="array" ref="Q495">DEC2HEX(IF(G495=0, 0, MIN(IF(G495=1, 255, 30), SUMPRODUCT(--ISNUMBER(SEARCH("1",I495:P495)),2^(COLUMN(I495:P495)-COLUMN(I495))))), 2)</f>
        <v>00</v>
      </c>
      <c r="R495" s="3" t="str" cm="1">
        <f t="array" ref="R495">DEC2HEX(IF(G495&lt;&gt;2,0,SUMPRODUCT(--ISNUMBER(SEARCH("2",I495:P495)),2^(COLUMN(I495:P495)-COLUMN(I495)))),2)</f>
        <v>00</v>
      </c>
      <c r="S495" s="3" t="s">
        <v>29</v>
      </c>
      <c r="T495" s="3" t="s">
        <v>29</v>
      </c>
      <c r="U495" s="3" t="s">
        <v>29</v>
      </c>
      <c r="V495" s="3" t="s">
        <v>29</v>
      </c>
      <c r="W495" s="3" t="s">
        <v>29</v>
      </c>
      <c r="X495" s="3" t="s">
        <v>29</v>
      </c>
      <c r="Y495" s="3" t="str" cm="1">
        <f t="array" ref="Y495">DEC2HEX(SUMPRODUCT(--ISNUMBER(SEARCH("1",S495:V495)),2^(COLUMN(S495:V495)-COLUMN(S495))) + SUMPRODUCT(--ISNUMBER(SEARCH("1",W495:X495)),2^(COLUMN(W495:X495)-COLUMN(W495)+2)), 2)</f>
        <v>00</v>
      </c>
    </row>
    <row r="496" spans="3:25">
      <c r="C496" s="6" t="str">
        <f t="shared" si="12"/>
        <v>1E8</v>
      </c>
      <c r="G496" s="3">
        <v>0</v>
      </c>
      <c r="H496" s="3">
        <f t="shared" si="11"/>
        <v>1</v>
      </c>
      <c r="I496" s="3" t="s">
        <v>29</v>
      </c>
      <c r="J496" s="3" t="s">
        <v>29</v>
      </c>
      <c r="K496" s="3" t="s">
        <v>29</v>
      </c>
      <c r="L496" s="3" t="s">
        <v>29</v>
      </c>
      <c r="M496" s="3" t="s">
        <v>29</v>
      </c>
      <c r="N496" s="3" t="s">
        <v>29</v>
      </c>
      <c r="O496" s="3" t="s">
        <v>29</v>
      </c>
      <c r="P496" s="3" t="s">
        <v>29</v>
      </c>
      <c r="Q496" s="3" t="str" cm="1">
        <f t="array" ref="Q496">DEC2HEX(IF(G496=0, 0, MIN(IF(G496=1, 255, 30), SUMPRODUCT(--ISNUMBER(SEARCH("1",I496:P496)),2^(COLUMN(I496:P496)-COLUMN(I496))))), 2)</f>
        <v>00</v>
      </c>
      <c r="R496" s="3" t="str" cm="1">
        <f t="array" ref="R496">DEC2HEX(IF(G496&lt;&gt;2,0,SUMPRODUCT(--ISNUMBER(SEARCH("2",I496:P496)),2^(COLUMN(I496:P496)-COLUMN(I496)))),2)</f>
        <v>00</v>
      </c>
      <c r="S496" s="3" t="s">
        <v>29</v>
      </c>
      <c r="T496" s="3" t="s">
        <v>29</v>
      </c>
      <c r="U496" s="3" t="s">
        <v>29</v>
      </c>
      <c r="V496" s="3" t="s">
        <v>29</v>
      </c>
      <c r="W496" s="3" t="s">
        <v>29</v>
      </c>
      <c r="X496" s="3" t="s">
        <v>29</v>
      </c>
      <c r="Y496" s="3" t="str" cm="1">
        <f t="array" ref="Y496">DEC2HEX(SUMPRODUCT(--ISNUMBER(SEARCH("1",S496:V496)),2^(COLUMN(S496:V496)-COLUMN(S496))) + SUMPRODUCT(--ISNUMBER(SEARCH("1",W496:X496)),2^(COLUMN(W496:X496)-COLUMN(W496)+2)), 2)</f>
        <v>00</v>
      </c>
    </row>
    <row r="497" spans="3:25">
      <c r="C497" s="6" t="str">
        <f t="shared" si="12"/>
        <v>1E9</v>
      </c>
      <c r="G497" s="3">
        <v>0</v>
      </c>
      <c r="H497" s="3">
        <f t="shared" si="11"/>
        <v>1</v>
      </c>
      <c r="I497" s="3" t="s">
        <v>29</v>
      </c>
      <c r="J497" s="3" t="s">
        <v>29</v>
      </c>
      <c r="K497" s="3" t="s">
        <v>29</v>
      </c>
      <c r="L497" s="3" t="s">
        <v>29</v>
      </c>
      <c r="M497" s="3" t="s">
        <v>29</v>
      </c>
      <c r="N497" s="3" t="s">
        <v>29</v>
      </c>
      <c r="O497" s="3" t="s">
        <v>29</v>
      </c>
      <c r="P497" s="3" t="s">
        <v>29</v>
      </c>
      <c r="Q497" s="3" t="str" cm="1">
        <f t="array" ref="Q497">DEC2HEX(IF(G497=0, 0, MIN(IF(G497=1, 255, 30), SUMPRODUCT(--ISNUMBER(SEARCH("1",I497:P497)),2^(COLUMN(I497:P497)-COLUMN(I497))))), 2)</f>
        <v>00</v>
      </c>
      <c r="R497" s="3" t="str" cm="1">
        <f t="array" ref="R497">DEC2HEX(IF(G497&lt;&gt;2,0,SUMPRODUCT(--ISNUMBER(SEARCH("2",I497:P497)),2^(COLUMN(I497:P497)-COLUMN(I497)))),2)</f>
        <v>00</v>
      </c>
      <c r="S497" s="3" t="s">
        <v>29</v>
      </c>
      <c r="T497" s="3" t="s">
        <v>29</v>
      </c>
      <c r="U497" s="3" t="s">
        <v>29</v>
      </c>
      <c r="V497" s="3" t="s">
        <v>29</v>
      </c>
      <c r="W497" s="3" t="s">
        <v>29</v>
      </c>
      <c r="X497" s="3" t="s">
        <v>29</v>
      </c>
      <c r="Y497" s="3" t="str" cm="1">
        <f t="array" ref="Y497">DEC2HEX(SUMPRODUCT(--ISNUMBER(SEARCH("1",S497:V497)),2^(COLUMN(S497:V497)-COLUMN(S497))) + SUMPRODUCT(--ISNUMBER(SEARCH("1",W497:X497)),2^(COLUMN(W497:X497)-COLUMN(W497)+2)), 2)</f>
        <v>00</v>
      </c>
    </row>
    <row r="498" spans="3:25">
      <c r="C498" s="6" t="str">
        <f t="shared" si="12"/>
        <v>1EA</v>
      </c>
      <c r="G498" s="3">
        <v>0</v>
      </c>
      <c r="H498" s="3">
        <f t="shared" si="11"/>
        <v>1</v>
      </c>
      <c r="I498" s="3" t="s">
        <v>29</v>
      </c>
      <c r="J498" s="3" t="s">
        <v>29</v>
      </c>
      <c r="K498" s="3" t="s">
        <v>29</v>
      </c>
      <c r="L498" s="3" t="s">
        <v>29</v>
      </c>
      <c r="M498" s="3" t="s">
        <v>29</v>
      </c>
      <c r="N498" s="3" t="s">
        <v>29</v>
      </c>
      <c r="O498" s="3" t="s">
        <v>29</v>
      </c>
      <c r="P498" s="3" t="s">
        <v>29</v>
      </c>
      <c r="Q498" s="3" t="str" cm="1">
        <f t="array" ref="Q498">DEC2HEX(IF(G498=0, 0, MIN(IF(G498=1, 255, 30), SUMPRODUCT(--ISNUMBER(SEARCH("1",I498:P498)),2^(COLUMN(I498:P498)-COLUMN(I498))))), 2)</f>
        <v>00</v>
      </c>
      <c r="R498" s="3" t="str" cm="1">
        <f t="array" ref="R498">DEC2HEX(IF(G498&lt;&gt;2,0,SUMPRODUCT(--ISNUMBER(SEARCH("2",I498:P498)),2^(COLUMN(I498:P498)-COLUMN(I498)))),2)</f>
        <v>00</v>
      </c>
      <c r="S498" s="3" t="s">
        <v>29</v>
      </c>
      <c r="T498" s="3" t="s">
        <v>29</v>
      </c>
      <c r="U498" s="3" t="s">
        <v>29</v>
      </c>
      <c r="V498" s="3" t="s">
        <v>29</v>
      </c>
      <c r="W498" s="3" t="s">
        <v>29</v>
      </c>
      <c r="X498" s="3" t="s">
        <v>29</v>
      </c>
      <c r="Y498" s="3" t="str" cm="1">
        <f t="array" ref="Y498">DEC2HEX(SUMPRODUCT(--ISNUMBER(SEARCH("1",S498:V498)),2^(COLUMN(S498:V498)-COLUMN(S498))) + SUMPRODUCT(--ISNUMBER(SEARCH("1",W498:X498)),2^(COLUMN(W498:X498)-COLUMN(W498)+2)), 2)</f>
        <v>00</v>
      </c>
    </row>
    <row r="499" spans="3:25">
      <c r="C499" s="6" t="str">
        <f t="shared" si="12"/>
        <v>1EB</v>
      </c>
      <c r="G499" s="3">
        <v>0</v>
      </c>
      <c r="H499" s="3">
        <f t="shared" si="11"/>
        <v>1</v>
      </c>
      <c r="I499" s="3" t="s">
        <v>29</v>
      </c>
      <c r="J499" s="3" t="s">
        <v>29</v>
      </c>
      <c r="K499" s="3" t="s">
        <v>29</v>
      </c>
      <c r="L499" s="3" t="s">
        <v>29</v>
      </c>
      <c r="M499" s="3" t="s">
        <v>29</v>
      </c>
      <c r="N499" s="3" t="s">
        <v>29</v>
      </c>
      <c r="O499" s="3" t="s">
        <v>29</v>
      </c>
      <c r="P499" s="3" t="s">
        <v>29</v>
      </c>
      <c r="Q499" s="3" t="str" cm="1">
        <f t="array" ref="Q499">DEC2HEX(IF(G499=0, 0, MIN(IF(G499=1, 255, 30), SUMPRODUCT(--ISNUMBER(SEARCH("1",I499:P499)),2^(COLUMN(I499:P499)-COLUMN(I499))))), 2)</f>
        <v>00</v>
      </c>
      <c r="R499" s="3" t="str" cm="1">
        <f t="array" ref="R499">DEC2HEX(IF(G499&lt;&gt;2,0,SUMPRODUCT(--ISNUMBER(SEARCH("2",I499:P499)),2^(COLUMN(I499:P499)-COLUMN(I499)))),2)</f>
        <v>00</v>
      </c>
      <c r="S499" s="3" t="s">
        <v>29</v>
      </c>
      <c r="T499" s="3" t="s">
        <v>29</v>
      </c>
      <c r="U499" s="3" t="s">
        <v>29</v>
      </c>
      <c r="V499" s="3" t="s">
        <v>29</v>
      </c>
      <c r="W499" s="3" t="s">
        <v>29</v>
      </c>
      <c r="X499" s="3" t="s">
        <v>29</v>
      </c>
      <c r="Y499" s="3" t="str" cm="1">
        <f t="array" ref="Y499">DEC2HEX(SUMPRODUCT(--ISNUMBER(SEARCH("1",S499:V499)),2^(COLUMN(S499:V499)-COLUMN(S499))) + SUMPRODUCT(--ISNUMBER(SEARCH("1",W499:X499)),2^(COLUMN(W499:X499)-COLUMN(W499)+2)), 2)</f>
        <v>00</v>
      </c>
    </row>
    <row r="500" spans="3:25">
      <c r="C500" s="6" t="str">
        <f t="shared" si="12"/>
        <v>1EC</v>
      </c>
      <c r="G500" s="3">
        <v>0</v>
      </c>
      <c r="H500" s="3">
        <f t="shared" si="11"/>
        <v>1</v>
      </c>
      <c r="I500" s="3" t="s">
        <v>29</v>
      </c>
      <c r="J500" s="3" t="s">
        <v>29</v>
      </c>
      <c r="K500" s="3" t="s">
        <v>29</v>
      </c>
      <c r="L500" s="3" t="s">
        <v>29</v>
      </c>
      <c r="M500" s="3" t="s">
        <v>29</v>
      </c>
      <c r="N500" s="3" t="s">
        <v>29</v>
      </c>
      <c r="O500" s="3" t="s">
        <v>29</v>
      </c>
      <c r="P500" s="3" t="s">
        <v>29</v>
      </c>
      <c r="Q500" s="3" t="str" cm="1">
        <f t="array" ref="Q500">DEC2HEX(IF(G500=0, 0, MIN(IF(G500=1, 255, 30), SUMPRODUCT(--ISNUMBER(SEARCH("1",I500:P500)),2^(COLUMN(I500:P500)-COLUMN(I500))))), 2)</f>
        <v>00</v>
      </c>
      <c r="R500" s="3" t="str" cm="1">
        <f t="array" ref="R500">DEC2HEX(IF(G500&lt;&gt;2,0,SUMPRODUCT(--ISNUMBER(SEARCH("2",I500:P500)),2^(COLUMN(I500:P500)-COLUMN(I500)))),2)</f>
        <v>00</v>
      </c>
      <c r="S500" s="3" t="s">
        <v>29</v>
      </c>
      <c r="T500" s="3" t="s">
        <v>29</v>
      </c>
      <c r="U500" s="3" t="s">
        <v>29</v>
      </c>
      <c r="V500" s="3" t="s">
        <v>29</v>
      </c>
      <c r="W500" s="3" t="s">
        <v>29</v>
      </c>
      <c r="X500" s="3" t="s">
        <v>29</v>
      </c>
      <c r="Y500" s="3" t="str" cm="1">
        <f t="array" ref="Y500">DEC2HEX(SUMPRODUCT(--ISNUMBER(SEARCH("1",S500:V500)),2^(COLUMN(S500:V500)-COLUMN(S500))) + SUMPRODUCT(--ISNUMBER(SEARCH("1",W500:X500)),2^(COLUMN(W500:X500)-COLUMN(W500)+2)), 2)</f>
        <v>00</v>
      </c>
    </row>
    <row r="501" spans="3:25">
      <c r="C501" s="6" t="str">
        <f t="shared" si="12"/>
        <v>1ED</v>
      </c>
      <c r="G501" s="3">
        <v>0</v>
      </c>
      <c r="H501" s="3">
        <f t="shared" si="11"/>
        <v>1</v>
      </c>
      <c r="I501" s="3" t="s">
        <v>29</v>
      </c>
      <c r="J501" s="3" t="s">
        <v>29</v>
      </c>
      <c r="K501" s="3" t="s">
        <v>29</v>
      </c>
      <c r="L501" s="3" t="s">
        <v>29</v>
      </c>
      <c r="M501" s="3" t="s">
        <v>29</v>
      </c>
      <c r="N501" s="3" t="s">
        <v>29</v>
      </c>
      <c r="O501" s="3" t="s">
        <v>29</v>
      </c>
      <c r="P501" s="3" t="s">
        <v>29</v>
      </c>
      <c r="Q501" s="3" t="str" cm="1">
        <f t="array" ref="Q501">DEC2HEX(IF(G501=0, 0, MIN(IF(G501=1, 255, 30), SUMPRODUCT(--ISNUMBER(SEARCH("1",I501:P501)),2^(COLUMN(I501:P501)-COLUMN(I501))))), 2)</f>
        <v>00</v>
      </c>
      <c r="R501" s="3" t="str" cm="1">
        <f t="array" ref="R501">DEC2HEX(IF(G501&lt;&gt;2,0,SUMPRODUCT(--ISNUMBER(SEARCH("2",I501:P501)),2^(COLUMN(I501:P501)-COLUMN(I501)))),2)</f>
        <v>00</v>
      </c>
      <c r="S501" s="3" t="s">
        <v>29</v>
      </c>
      <c r="T501" s="3" t="s">
        <v>29</v>
      </c>
      <c r="U501" s="3" t="s">
        <v>29</v>
      </c>
      <c r="V501" s="3" t="s">
        <v>29</v>
      </c>
      <c r="W501" s="3" t="s">
        <v>29</v>
      </c>
      <c r="X501" s="3" t="s">
        <v>29</v>
      </c>
      <c r="Y501" s="3" t="str" cm="1">
        <f t="array" ref="Y501">DEC2HEX(SUMPRODUCT(--ISNUMBER(SEARCH("1",S501:V501)),2^(COLUMN(S501:V501)-COLUMN(S501))) + SUMPRODUCT(--ISNUMBER(SEARCH("1",W501:X501)),2^(COLUMN(W501:X501)-COLUMN(W501)+2)), 2)</f>
        <v>00</v>
      </c>
    </row>
    <row r="502" spans="3:25">
      <c r="C502" s="6" t="str">
        <f t="shared" si="12"/>
        <v>1EE</v>
      </c>
      <c r="G502" s="3">
        <v>0</v>
      </c>
      <c r="H502" s="3">
        <f t="shared" si="11"/>
        <v>1</v>
      </c>
      <c r="I502" s="3" t="s">
        <v>29</v>
      </c>
      <c r="J502" s="3" t="s">
        <v>29</v>
      </c>
      <c r="K502" s="3" t="s">
        <v>29</v>
      </c>
      <c r="L502" s="3" t="s">
        <v>29</v>
      </c>
      <c r="M502" s="3" t="s">
        <v>29</v>
      </c>
      <c r="N502" s="3" t="s">
        <v>29</v>
      </c>
      <c r="O502" s="3" t="s">
        <v>29</v>
      </c>
      <c r="P502" s="3" t="s">
        <v>29</v>
      </c>
      <c r="Q502" s="3" t="str" cm="1">
        <f t="array" ref="Q502">DEC2HEX(IF(G502=0, 0, MIN(IF(G502=1, 255, 30), SUMPRODUCT(--ISNUMBER(SEARCH("1",I502:P502)),2^(COLUMN(I502:P502)-COLUMN(I502))))), 2)</f>
        <v>00</v>
      </c>
      <c r="R502" s="3" t="str" cm="1">
        <f t="array" ref="R502">DEC2HEX(IF(G502&lt;&gt;2,0,SUMPRODUCT(--ISNUMBER(SEARCH("2",I502:P502)),2^(COLUMN(I502:P502)-COLUMN(I502)))),2)</f>
        <v>00</v>
      </c>
      <c r="S502" s="3" t="s">
        <v>29</v>
      </c>
      <c r="T502" s="3" t="s">
        <v>29</v>
      </c>
      <c r="U502" s="3" t="s">
        <v>29</v>
      </c>
      <c r="V502" s="3" t="s">
        <v>29</v>
      </c>
      <c r="W502" s="3" t="s">
        <v>29</v>
      </c>
      <c r="X502" s="3" t="s">
        <v>29</v>
      </c>
      <c r="Y502" s="3" t="str" cm="1">
        <f t="array" ref="Y502">DEC2HEX(SUMPRODUCT(--ISNUMBER(SEARCH("1",S502:V502)),2^(COLUMN(S502:V502)-COLUMN(S502))) + SUMPRODUCT(--ISNUMBER(SEARCH("1",W502:X502)),2^(COLUMN(W502:X502)-COLUMN(W502)+2)), 2)</f>
        <v>00</v>
      </c>
    </row>
    <row r="503" spans="3:25">
      <c r="C503" s="6" t="str">
        <f t="shared" si="12"/>
        <v>1EF</v>
      </c>
      <c r="G503" s="3">
        <v>0</v>
      </c>
      <c r="H503" s="3">
        <f t="shared" si="11"/>
        <v>1</v>
      </c>
      <c r="I503" s="3" t="s">
        <v>29</v>
      </c>
      <c r="J503" s="3" t="s">
        <v>29</v>
      </c>
      <c r="K503" s="3" t="s">
        <v>29</v>
      </c>
      <c r="L503" s="3" t="s">
        <v>29</v>
      </c>
      <c r="M503" s="3" t="s">
        <v>29</v>
      </c>
      <c r="N503" s="3" t="s">
        <v>29</v>
      </c>
      <c r="O503" s="3" t="s">
        <v>29</v>
      </c>
      <c r="P503" s="3" t="s">
        <v>29</v>
      </c>
      <c r="Q503" s="3" t="str" cm="1">
        <f t="array" ref="Q503">DEC2HEX(IF(G503=0, 0, MIN(IF(G503=1, 255, 30), SUMPRODUCT(--ISNUMBER(SEARCH("1",I503:P503)),2^(COLUMN(I503:P503)-COLUMN(I503))))), 2)</f>
        <v>00</v>
      </c>
      <c r="R503" s="3" t="str" cm="1">
        <f t="array" ref="R503">DEC2HEX(IF(G503&lt;&gt;2,0,SUMPRODUCT(--ISNUMBER(SEARCH("2",I503:P503)),2^(COLUMN(I503:P503)-COLUMN(I503)))),2)</f>
        <v>00</v>
      </c>
      <c r="S503" s="3" t="s">
        <v>29</v>
      </c>
      <c r="T503" s="3" t="s">
        <v>29</v>
      </c>
      <c r="U503" s="3" t="s">
        <v>29</v>
      </c>
      <c r="V503" s="3" t="s">
        <v>29</v>
      </c>
      <c r="W503" s="3" t="s">
        <v>29</v>
      </c>
      <c r="X503" s="3" t="s">
        <v>29</v>
      </c>
      <c r="Y503" s="3" t="str" cm="1">
        <f t="array" ref="Y503">DEC2HEX(SUMPRODUCT(--ISNUMBER(SEARCH("1",S503:V503)),2^(COLUMN(S503:V503)-COLUMN(S503))) + SUMPRODUCT(--ISNUMBER(SEARCH("1",W503:X503)),2^(COLUMN(W503:X503)-COLUMN(W503)+2)), 2)</f>
        <v>00</v>
      </c>
    </row>
    <row r="504" spans="3:25">
      <c r="C504" s="6" t="str">
        <f t="shared" si="12"/>
        <v>1F0</v>
      </c>
      <c r="G504" s="3">
        <v>0</v>
      </c>
      <c r="H504" s="3">
        <f t="shared" si="11"/>
        <v>1</v>
      </c>
      <c r="I504" s="3" t="s">
        <v>29</v>
      </c>
      <c r="J504" s="3" t="s">
        <v>29</v>
      </c>
      <c r="K504" s="3" t="s">
        <v>29</v>
      </c>
      <c r="L504" s="3" t="s">
        <v>29</v>
      </c>
      <c r="M504" s="3" t="s">
        <v>29</v>
      </c>
      <c r="N504" s="3" t="s">
        <v>29</v>
      </c>
      <c r="O504" s="3" t="s">
        <v>29</v>
      </c>
      <c r="P504" s="3" t="s">
        <v>29</v>
      </c>
      <c r="Q504" s="3" t="str" cm="1">
        <f t="array" ref="Q504">DEC2HEX(IF(G504=0, 0, MIN(IF(G504=1, 255, 30), SUMPRODUCT(--ISNUMBER(SEARCH("1",I504:P504)),2^(COLUMN(I504:P504)-COLUMN(I504))))), 2)</f>
        <v>00</v>
      </c>
      <c r="R504" s="3" t="str" cm="1">
        <f t="array" ref="R504">DEC2HEX(IF(G504&lt;&gt;2,0,SUMPRODUCT(--ISNUMBER(SEARCH("2",I504:P504)),2^(COLUMN(I504:P504)-COLUMN(I504)))),2)</f>
        <v>00</v>
      </c>
      <c r="S504" s="3" t="s">
        <v>29</v>
      </c>
      <c r="T504" s="3" t="s">
        <v>29</v>
      </c>
      <c r="U504" s="3" t="s">
        <v>29</v>
      </c>
      <c r="V504" s="3" t="s">
        <v>29</v>
      </c>
      <c r="W504" s="3" t="s">
        <v>29</v>
      </c>
      <c r="X504" s="3" t="s">
        <v>29</v>
      </c>
      <c r="Y504" s="3" t="str" cm="1">
        <f t="array" ref="Y504">DEC2HEX(SUMPRODUCT(--ISNUMBER(SEARCH("1",S504:V504)),2^(COLUMN(S504:V504)-COLUMN(S504))) + SUMPRODUCT(--ISNUMBER(SEARCH("1",W504:X504)),2^(COLUMN(W504:X504)-COLUMN(W504)+2)), 2)</f>
        <v>00</v>
      </c>
    </row>
    <row r="505" spans="3:25">
      <c r="C505" s="6" t="str">
        <f t="shared" si="12"/>
        <v>1F1</v>
      </c>
      <c r="G505" s="3">
        <v>0</v>
      </c>
      <c r="H505" s="3">
        <f t="shared" si="11"/>
        <v>1</v>
      </c>
      <c r="I505" s="3" t="s">
        <v>29</v>
      </c>
      <c r="J505" s="3" t="s">
        <v>29</v>
      </c>
      <c r="K505" s="3" t="s">
        <v>29</v>
      </c>
      <c r="L505" s="3" t="s">
        <v>29</v>
      </c>
      <c r="M505" s="3" t="s">
        <v>29</v>
      </c>
      <c r="N505" s="3" t="s">
        <v>29</v>
      </c>
      <c r="O505" s="3" t="s">
        <v>29</v>
      </c>
      <c r="P505" s="3" t="s">
        <v>29</v>
      </c>
      <c r="Q505" s="3" t="str" cm="1">
        <f t="array" ref="Q505">DEC2HEX(IF(G505=0, 0, MIN(IF(G505=1, 255, 30), SUMPRODUCT(--ISNUMBER(SEARCH("1",I505:P505)),2^(COLUMN(I505:P505)-COLUMN(I505))))), 2)</f>
        <v>00</v>
      </c>
      <c r="R505" s="3" t="str" cm="1">
        <f t="array" ref="R505">DEC2HEX(IF(G505&lt;&gt;2,0,SUMPRODUCT(--ISNUMBER(SEARCH("2",I505:P505)),2^(COLUMN(I505:P505)-COLUMN(I505)))),2)</f>
        <v>00</v>
      </c>
      <c r="S505" s="3" t="s">
        <v>29</v>
      </c>
      <c r="T505" s="3" t="s">
        <v>29</v>
      </c>
      <c r="U505" s="3" t="s">
        <v>29</v>
      </c>
      <c r="V505" s="3" t="s">
        <v>29</v>
      </c>
      <c r="W505" s="3" t="s">
        <v>29</v>
      </c>
      <c r="X505" s="3" t="s">
        <v>29</v>
      </c>
      <c r="Y505" s="3" t="str" cm="1">
        <f t="array" ref="Y505">DEC2HEX(SUMPRODUCT(--ISNUMBER(SEARCH("1",S505:V505)),2^(COLUMN(S505:V505)-COLUMN(S505))) + SUMPRODUCT(--ISNUMBER(SEARCH("1",W505:X505)),2^(COLUMN(W505:X505)-COLUMN(W505)+2)), 2)</f>
        <v>00</v>
      </c>
    </row>
    <row r="506" spans="3:25">
      <c r="C506" s="6" t="str">
        <f t="shared" si="12"/>
        <v>1F2</v>
      </c>
      <c r="G506" s="3">
        <v>0</v>
      </c>
      <c r="H506" s="3">
        <f t="shared" si="11"/>
        <v>1</v>
      </c>
      <c r="I506" s="3" t="s">
        <v>29</v>
      </c>
      <c r="J506" s="3" t="s">
        <v>29</v>
      </c>
      <c r="K506" s="3" t="s">
        <v>29</v>
      </c>
      <c r="L506" s="3" t="s">
        <v>29</v>
      </c>
      <c r="M506" s="3" t="s">
        <v>29</v>
      </c>
      <c r="N506" s="3" t="s">
        <v>29</v>
      </c>
      <c r="O506" s="3" t="s">
        <v>29</v>
      </c>
      <c r="P506" s="3" t="s">
        <v>29</v>
      </c>
      <c r="Q506" s="3" t="str" cm="1">
        <f t="array" ref="Q506">DEC2HEX(IF(G506=0, 0, MIN(IF(G506=1, 255, 30), SUMPRODUCT(--ISNUMBER(SEARCH("1",I506:P506)),2^(COLUMN(I506:P506)-COLUMN(I506))))), 2)</f>
        <v>00</v>
      </c>
      <c r="R506" s="3" t="str" cm="1">
        <f t="array" ref="R506">DEC2HEX(IF(G506&lt;&gt;2,0,SUMPRODUCT(--ISNUMBER(SEARCH("2",I506:P506)),2^(COLUMN(I506:P506)-COLUMN(I506)))),2)</f>
        <v>00</v>
      </c>
      <c r="S506" s="3" t="s">
        <v>29</v>
      </c>
      <c r="T506" s="3" t="s">
        <v>29</v>
      </c>
      <c r="U506" s="3" t="s">
        <v>29</v>
      </c>
      <c r="V506" s="3" t="s">
        <v>29</v>
      </c>
      <c r="W506" s="3" t="s">
        <v>29</v>
      </c>
      <c r="X506" s="3" t="s">
        <v>29</v>
      </c>
      <c r="Y506" s="3" t="str" cm="1">
        <f t="array" ref="Y506">DEC2HEX(SUMPRODUCT(--ISNUMBER(SEARCH("1",S506:V506)),2^(COLUMN(S506:V506)-COLUMN(S506))) + SUMPRODUCT(--ISNUMBER(SEARCH("1",W506:X506)),2^(COLUMN(W506:X506)-COLUMN(W506)+2)), 2)</f>
        <v>00</v>
      </c>
    </row>
    <row r="507" spans="3:25">
      <c r="C507" s="6" t="str">
        <f t="shared" si="12"/>
        <v>1F3</v>
      </c>
      <c r="G507" s="3">
        <v>0</v>
      </c>
      <c r="H507" s="3">
        <f t="shared" si="11"/>
        <v>1</v>
      </c>
      <c r="I507" s="3" t="s">
        <v>29</v>
      </c>
      <c r="J507" s="3" t="s">
        <v>29</v>
      </c>
      <c r="K507" s="3" t="s">
        <v>29</v>
      </c>
      <c r="L507" s="3" t="s">
        <v>29</v>
      </c>
      <c r="M507" s="3" t="s">
        <v>29</v>
      </c>
      <c r="N507" s="3" t="s">
        <v>29</v>
      </c>
      <c r="O507" s="3" t="s">
        <v>29</v>
      </c>
      <c r="P507" s="3" t="s">
        <v>29</v>
      </c>
      <c r="Q507" s="3" t="str" cm="1">
        <f t="array" ref="Q507">DEC2HEX(IF(G507=0, 0, MIN(IF(G507=1, 255, 30), SUMPRODUCT(--ISNUMBER(SEARCH("1",I507:P507)),2^(COLUMN(I507:P507)-COLUMN(I507))))), 2)</f>
        <v>00</v>
      </c>
      <c r="R507" s="3" t="str" cm="1">
        <f t="array" ref="R507">DEC2HEX(IF(G507&lt;&gt;2,0,SUMPRODUCT(--ISNUMBER(SEARCH("2",I507:P507)),2^(COLUMN(I507:P507)-COLUMN(I507)))),2)</f>
        <v>00</v>
      </c>
      <c r="S507" s="3" t="s">
        <v>29</v>
      </c>
      <c r="T507" s="3" t="s">
        <v>29</v>
      </c>
      <c r="U507" s="3" t="s">
        <v>29</v>
      </c>
      <c r="V507" s="3" t="s">
        <v>29</v>
      </c>
      <c r="W507" s="3" t="s">
        <v>29</v>
      </c>
      <c r="X507" s="3" t="s">
        <v>29</v>
      </c>
      <c r="Y507" s="3" t="str" cm="1">
        <f t="array" ref="Y507">DEC2HEX(SUMPRODUCT(--ISNUMBER(SEARCH("1",S507:V507)),2^(COLUMN(S507:V507)-COLUMN(S507))) + SUMPRODUCT(--ISNUMBER(SEARCH("1",W507:X507)),2^(COLUMN(W507:X507)-COLUMN(W507)+2)), 2)</f>
        <v>00</v>
      </c>
    </row>
    <row r="508" spans="3:25">
      <c r="C508" s="6" t="str">
        <f t="shared" si="12"/>
        <v>1F4</v>
      </c>
      <c r="G508" s="3">
        <v>0</v>
      </c>
      <c r="H508" s="3">
        <f t="shared" si="11"/>
        <v>1</v>
      </c>
      <c r="I508" s="3" t="s">
        <v>29</v>
      </c>
      <c r="J508" s="3" t="s">
        <v>29</v>
      </c>
      <c r="K508" s="3" t="s">
        <v>29</v>
      </c>
      <c r="L508" s="3" t="s">
        <v>29</v>
      </c>
      <c r="M508" s="3" t="s">
        <v>29</v>
      </c>
      <c r="N508" s="3" t="s">
        <v>29</v>
      </c>
      <c r="O508" s="3" t="s">
        <v>29</v>
      </c>
      <c r="P508" s="3" t="s">
        <v>29</v>
      </c>
      <c r="Q508" s="3" t="str" cm="1">
        <f t="array" ref="Q508">DEC2HEX(IF(G508=0, 0, MIN(IF(G508=1, 255, 30), SUMPRODUCT(--ISNUMBER(SEARCH("1",I508:P508)),2^(COLUMN(I508:P508)-COLUMN(I508))))), 2)</f>
        <v>00</v>
      </c>
      <c r="R508" s="3" t="str" cm="1">
        <f t="array" ref="R508">DEC2HEX(IF(G508&lt;&gt;2,0,SUMPRODUCT(--ISNUMBER(SEARCH("2",I508:P508)),2^(COLUMN(I508:P508)-COLUMN(I508)))),2)</f>
        <v>00</v>
      </c>
      <c r="S508" s="3" t="s">
        <v>29</v>
      </c>
      <c r="T508" s="3" t="s">
        <v>29</v>
      </c>
      <c r="U508" s="3" t="s">
        <v>29</v>
      </c>
      <c r="V508" s="3" t="s">
        <v>29</v>
      </c>
      <c r="W508" s="3" t="s">
        <v>29</v>
      </c>
      <c r="X508" s="3" t="s">
        <v>29</v>
      </c>
      <c r="Y508" s="3" t="str" cm="1">
        <f t="array" ref="Y508">DEC2HEX(SUMPRODUCT(--ISNUMBER(SEARCH("1",S508:V508)),2^(COLUMN(S508:V508)-COLUMN(S508))) + SUMPRODUCT(--ISNUMBER(SEARCH("1",W508:X508)),2^(COLUMN(W508:X508)-COLUMN(W508)+2)), 2)</f>
        <v>00</v>
      </c>
    </row>
    <row r="509" spans="3:25">
      <c r="C509" s="6" t="str">
        <f t="shared" si="12"/>
        <v>1F5</v>
      </c>
      <c r="G509" s="3">
        <v>0</v>
      </c>
      <c r="H509" s="3">
        <f t="shared" si="11"/>
        <v>1</v>
      </c>
      <c r="I509" s="3" t="s">
        <v>29</v>
      </c>
      <c r="J509" s="3" t="s">
        <v>29</v>
      </c>
      <c r="K509" s="3" t="s">
        <v>29</v>
      </c>
      <c r="L509" s="3" t="s">
        <v>29</v>
      </c>
      <c r="M509" s="3" t="s">
        <v>29</v>
      </c>
      <c r="N509" s="3" t="s">
        <v>29</v>
      </c>
      <c r="O509" s="3" t="s">
        <v>29</v>
      </c>
      <c r="P509" s="3" t="s">
        <v>29</v>
      </c>
      <c r="Q509" s="3" t="str" cm="1">
        <f t="array" ref="Q509">DEC2HEX(IF(G509=0, 0, MIN(IF(G509=1, 255, 30), SUMPRODUCT(--ISNUMBER(SEARCH("1",I509:P509)),2^(COLUMN(I509:P509)-COLUMN(I509))))), 2)</f>
        <v>00</v>
      </c>
      <c r="R509" s="3" t="str" cm="1">
        <f t="array" ref="R509">DEC2HEX(IF(G509&lt;&gt;2,0,SUMPRODUCT(--ISNUMBER(SEARCH("2",I509:P509)),2^(COLUMN(I509:P509)-COLUMN(I509)))),2)</f>
        <v>00</v>
      </c>
      <c r="S509" s="3" t="s">
        <v>29</v>
      </c>
      <c r="T509" s="3" t="s">
        <v>29</v>
      </c>
      <c r="U509" s="3" t="s">
        <v>29</v>
      </c>
      <c r="V509" s="3" t="s">
        <v>29</v>
      </c>
      <c r="W509" s="3" t="s">
        <v>29</v>
      </c>
      <c r="X509" s="3" t="s">
        <v>29</v>
      </c>
      <c r="Y509" s="3" t="str" cm="1">
        <f t="array" ref="Y509">DEC2HEX(SUMPRODUCT(--ISNUMBER(SEARCH("1",S509:V509)),2^(COLUMN(S509:V509)-COLUMN(S509))) + SUMPRODUCT(--ISNUMBER(SEARCH("1",W509:X509)),2^(COLUMN(W509:X509)-COLUMN(W509)+2)), 2)</f>
        <v>00</v>
      </c>
    </row>
    <row r="510" spans="3:25">
      <c r="C510" s="6" t="str">
        <f t="shared" si="12"/>
        <v>1F6</v>
      </c>
      <c r="G510" s="3">
        <v>0</v>
      </c>
      <c r="H510" s="3">
        <f t="shared" si="11"/>
        <v>1</v>
      </c>
      <c r="I510" s="3" t="s">
        <v>29</v>
      </c>
      <c r="J510" s="3" t="s">
        <v>29</v>
      </c>
      <c r="K510" s="3" t="s">
        <v>29</v>
      </c>
      <c r="L510" s="3" t="s">
        <v>29</v>
      </c>
      <c r="M510" s="3" t="s">
        <v>29</v>
      </c>
      <c r="N510" s="3" t="s">
        <v>29</v>
      </c>
      <c r="O510" s="3" t="s">
        <v>29</v>
      </c>
      <c r="P510" s="3" t="s">
        <v>29</v>
      </c>
      <c r="Q510" s="3" t="str" cm="1">
        <f t="array" ref="Q510">DEC2HEX(IF(G510=0, 0, MIN(IF(G510=1, 255, 30), SUMPRODUCT(--ISNUMBER(SEARCH("1",I510:P510)),2^(COLUMN(I510:P510)-COLUMN(I510))))), 2)</f>
        <v>00</v>
      </c>
      <c r="R510" s="3" t="str" cm="1">
        <f t="array" ref="R510">DEC2HEX(IF(G510&lt;&gt;2,0,SUMPRODUCT(--ISNUMBER(SEARCH("2",I510:P510)),2^(COLUMN(I510:P510)-COLUMN(I510)))),2)</f>
        <v>00</v>
      </c>
      <c r="S510" s="3" t="s">
        <v>29</v>
      </c>
      <c r="T510" s="3" t="s">
        <v>29</v>
      </c>
      <c r="U510" s="3" t="s">
        <v>29</v>
      </c>
      <c r="V510" s="3" t="s">
        <v>29</v>
      </c>
      <c r="W510" s="3" t="s">
        <v>29</v>
      </c>
      <c r="X510" s="3" t="s">
        <v>29</v>
      </c>
      <c r="Y510" s="3" t="str" cm="1">
        <f t="array" ref="Y510">DEC2HEX(SUMPRODUCT(--ISNUMBER(SEARCH("1",S510:V510)),2^(COLUMN(S510:V510)-COLUMN(S510))) + SUMPRODUCT(--ISNUMBER(SEARCH("1",W510:X510)),2^(COLUMN(W510:X510)-COLUMN(W510)+2)), 2)</f>
        <v>00</v>
      </c>
    </row>
    <row r="511" spans="3:25">
      <c r="C511" s="6" t="str">
        <f t="shared" si="12"/>
        <v>1F7</v>
      </c>
      <c r="G511" s="3">
        <v>0</v>
      </c>
      <c r="H511" s="3">
        <f t="shared" si="11"/>
        <v>1</v>
      </c>
      <c r="I511" s="3" t="s">
        <v>29</v>
      </c>
      <c r="J511" s="3" t="s">
        <v>29</v>
      </c>
      <c r="K511" s="3" t="s">
        <v>29</v>
      </c>
      <c r="L511" s="3" t="s">
        <v>29</v>
      </c>
      <c r="M511" s="3" t="s">
        <v>29</v>
      </c>
      <c r="N511" s="3" t="s">
        <v>29</v>
      </c>
      <c r="O511" s="3" t="s">
        <v>29</v>
      </c>
      <c r="P511" s="3" t="s">
        <v>29</v>
      </c>
      <c r="Q511" s="3" t="str" cm="1">
        <f t="array" ref="Q511">DEC2HEX(IF(G511=0, 0, MIN(IF(G511=1, 255, 30), SUMPRODUCT(--ISNUMBER(SEARCH("1",I511:P511)),2^(COLUMN(I511:P511)-COLUMN(I511))))), 2)</f>
        <v>00</v>
      </c>
      <c r="R511" s="3" t="str" cm="1">
        <f t="array" ref="R511">DEC2HEX(IF(G511&lt;&gt;2,0,SUMPRODUCT(--ISNUMBER(SEARCH("2",I511:P511)),2^(COLUMN(I511:P511)-COLUMN(I511)))),2)</f>
        <v>00</v>
      </c>
      <c r="S511" s="3" t="s">
        <v>29</v>
      </c>
      <c r="T511" s="3" t="s">
        <v>29</v>
      </c>
      <c r="U511" s="3" t="s">
        <v>29</v>
      </c>
      <c r="V511" s="3" t="s">
        <v>29</v>
      </c>
      <c r="W511" s="3" t="s">
        <v>29</v>
      </c>
      <c r="X511" s="3" t="s">
        <v>29</v>
      </c>
      <c r="Y511" s="3" t="str" cm="1">
        <f t="array" ref="Y511">DEC2HEX(SUMPRODUCT(--ISNUMBER(SEARCH("1",S511:V511)),2^(COLUMN(S511:V511)-COLUMN(S511))) + SUMPRODUCT(--ISNUMBER(SEARCH("1",W511:X511)),2^(COLUMN(W511:X511)-COLUMN(W511)+2)), 2)</f>
        <v>00</v>
      </c>
    </row>
    <row r="512" spans="3:25">
      <c r="C512" s="6" t="str">
        <f t="shared" si="12"/>
        <v>1F8</v>
      </c>
      <c r="G512" s="3">
        <v>0</v>
      </c>
      <c r="H512" s="3">
        <f t="shared" si="11"/>
        <v>1</v>
      </c>
      <c r="I512" s="3" t="s">
        <v>29</v>
      </c>
      <c r="J512" s="3" t="s">
        <v>29</v>
      </c>
      <c r="K512" s="3" t="s">
        <v>29</v>
      </c>
      <c r="L512" s="3" t="s">
        <v>29</v>
      </c>
      <c r="M512" s="3" t="s">
        <v>29</v>
      </c>
      <c r="N512" s="3" t="s">
        <v>29</v>
      </c>
      <c r="O512" s="3" t="s">
        <v>29</v>
      </c>
      <c r="P512" s="3" t="s">
        <v>29</v>
      </c>
      <c r="Q512" s="3" t="str" cm="1">
        <f t="array" ref="Q512">DEC2HEX(IF(G512=0, 0, MIN(IF(G512=1, 255, 30), SUMPRODUCT(--ISNUMBER(SEARCH("1",I512:P512)),2^(COLUMN(I512:P512)-COLUMN(I512))))), 2)</f>
        <v>00</v>
      </c>
      <c r="R512" s="3" t="str" cm="1">
        <f t="array" ref="R512">DEC2HEX(IF(G512&lt;&gt;2,0,SUMPRODUCT(--ISNUMBER(SEARCH("2",I512:P512)),2^(COLUMN(I512:P512)-COLUMN(I512)))),2)</f>
        <v>00</v>
      </c>
      <c r="S512" s="3" t="s">
        <v>29</v>
      </c>
      <c r="T512" s="3" t="s">
        <v>29</v>
      </c>
      <c r="U512" s="3" t="s">
        <v>29</v>
      </c>
      <c r="V512" s="3" t="s">
        <v>29</v>
      </c>
      <c r="W512" s="3" t="s">
        <v>29</v>
      </c>
      <c r="X512" s="3" t="s">
        <v>29</v>
      </c>
      <c r="Y512" s="3" t="str" cm="1">
        <f t="array" ref="Y512">DEC2HEX(SUMPRODUCT(--ISNUMBER(SEARCH("1",S512:V512)),2^(COLUMN(S512:V512)-COLUMN(S512))) + SUMPRODUCT(--ISNUMBER(SEARCH("1",W512:X512)),2^(COLUMN(W512:X512)-COLUMN(W512)+2)), 2)</f>
        <v>00</v>
      </c>
    </row>
    <row r="513" spans="2:25">
      <c r="C513" s="6" t="str">
        <f t="shared" si="12"/>
        <v>1F9</v>
      </c>
      <c r="G513" s="3">
        <v>0</v>
      </c>
      <c r="H513" s="3">
        <f t="shared" si="11"/>
        <v>1</v>
      </c>
      <c r="I513" s="3" t="s">
        <v>29</v>
      </c>
      <c r="J513" s="3" t="s">
        <v>29</v>
      </c>
      <c r="K513" s="3" t="s">
        <v>29</v>
      </c>
      <c r="L513" s="3" t="s">
        <v>29</v>
      </c>
      <c r="M513" s="3" t="s">
        <v>29</v>
      </c>
      <c r="N513" s="3" t="s">
        <v>29</v>
      </c>
      <c r="O513" s="3" t="s">
        <v>29</v>
      </c>
      <c r="P513" s="3" t="s">
        <v>29</v>
      </c>
      <c r="Q513" s="3" t="str" cm="1">
        <f t="array" ref="Q513">DEC2HEX(IF(G513=0, 0, MIN(IF(G513=1, 255, 30), SUMPRODUCT(--ISNUMBER(SEARCH("1",I513:P513)),2^(COLUMN(I513:P513)-COLUMN(I513))))), 2)</f>
        <v>00</v>
      </c>
      <c r="R513" s="3" t="str" cm="1">
        <f t="array" ref="R513">DEC2HEX(IF(G513&lt;&gt;2,0,SUMPRODUCT(--ISNUMBER(SEARCH("2",I513:P513)),2^(COLUMN(I513:P513)-COLUMN(I513)))),2)</f>
        <v>00</v>
      </c>
      <c r="S513" s="3" t="s">
        <v>29</v>
      </c>
      <c r="T513" s="3" t="s">
        <v>29</v>
      </c>
      <c r="U513" s="3" t="s">
        <v>29</v>
      </c>
      <c r="V513" s="3" t="s">
        <v>29</v>
      </c>
      <c r="W513" s="3" t="s">
        <v>29</v>
      </c>
      <c r="X513" s="3" t="s">
        <v>29</v>
      </c>
      <c r="Y513" s="3" t="str" cm="1">
        <f t="array" ref="Y513">DEC2HEX(SUMPRODUCT(--ISNUMBER(SEARCH("1",S513:V513)),2^(COLUMN(S513:V513)-COLUMN(S513))) + SUMPRODUCT(--ISNUMBER(SEARCH("1",W513:X513)),2^(COLUMN(W513:X513)-COLUMN(W513)+2)), 2)</f>
        <v>00</v>
      </c>
    </row>
    <row r="514" spans="2:25">
      <c r="C514" s="6" t="str">
        <f t="shared" si="12"/>
        <v>1FA</v>
      </c>
      <c r="G514" s="3">
        <v>0</v>
      </c>
      <c r="H514" s="3">
        <f t="shared" si="11"/>
        <v>1</v>
      </c>
      <c r="I514" s="3" t="s">
        <v>29</v>
      </c>
      <c r="J514" s="3" t="s">
        <v>29</v>
      </c>
      <c r="K514" s="3" t="s">
        <v>29</v>
      </c>
      <c r="L514" s="3" t="s">
        <v>29</v>
      </c>
      <c r="M514" s="3" t="s">
        <v>29</v>
      </c>
      <c r="N514" s="3" t="s">
        <v>29</v>
      </c>
      <c r="O514" s="3" t="s">
        <v>29</v>
      </c>
      <c r="P514" s="3" t="s">
        <v>29</v>
      </c>
      <c r="Q514" s="3" t="str" cm="1">
        <f t="array" ref="Q514">DEC2HEX(IF(G514=0, 0, MIN(IF(G514=1, 255, 30), SUMPRODUCT(--ISNUMBER(SEARCH("1",I514:P514)),2^(COLUMN(I514:P514)-COLUMN(I514))))), 2)</f>
        <v>00</v>
      </c>
      <c r="R514" s="3" t="str" cm="1">
        <f t="array" ref="R514">DEC2HEX(IF(G514&lt;&gt;2,0,SUMPRODUCT(--ISNUMBER(SEARCH("2",I514:P514)),2^(COLUMN(I514:P514)-COLUMN(I514)))),2)</f>
        <v>00</v>
      </c>
      <c r="S514" s="3" t="s">
        <v>29</v>
      </c>
      <c r="T514" s="3" t="s">
        <v>29</v>
      </c>
      <c r="U514" s="3" t="s">
        <v>29</v>
      </c>
      <c r="V514" s="3" t="s">
        <v>29</v>
      </c>
      <c r="W514" s="3" t="s">
        <v>29</v>
      </c>
      <c r="X514" s="3" t="s">
        <v>29</v>
      </c>
      <c r="Y514" s="3" t="str" cm="1">
        <f t="array" ref="Y514">DEC2HEX(SUMPRODUCT(--ISNUMBER(SEARCH("1",S514:V514)),2^(COLUMN(S514:V514)-COLUMN(S514))) + SUMPRODUCT(--ISNUMBER(SEARCH("1",W514:X514)),2^(COLUMN(W514:X514)-COLUMN(W514)+2)), 2)</f>
        <v>00</v>
      </c>
    </row>
    <row r="515" spans="2:25">
      <c r="C515" s="6" t="str">
        <f t="shared" si="12"/>
        <v>1FB</v>
      </c>
      <c r="G515" s="3">
        <v>0</v>
      </c>
      <c r="H515" s="3">
        <f t="shared" si="11"/>
        <v>1</v>
      </c>
      <c r="I515" s="3" t="s">
        <v>29</v>
      </c>
      <c r="J515" s="3" t="s">
        <v>29</v>
      </c>
      <c r="K515" s="3" t="s">
        <v>29</v>
      </c>
      <c r="L515" s="3" t="s">
        <v>29</v>
      </c>
      <c r="M515" s="3" t="s">
        <v>29</v>
      </c>
      <c r="N515" s="3" t="s">
        <v>29</v>
      </c>
      <c r="O515" s="3" t="s">
        <v>29</v>
      </c>
      <c r="P515" s="3" t="s">
        <v>29</v>
      </c>
      <c r="Q515" s="3" t="str" cm="1">
        <f t="array" ref="Q515">DEC2HEX(IF(G515=0, 0, MIN(IF(G515=1, 255, 30), SUMPRODUCT(--ISNUMBER(SEARCH("1",I515:P515)),2^(COLUMN(I515:P515)-COLUMN(I515))))), 2)</f>
        <v>00</v>
      </c>
      <c r="R515" s="3" t="str" cm="1">
        <f t="array" ref="R515">DEC2HEX(IF(G515&lt;&gt;2,0,SUMPRODUCT(--ISNUMBER(SEARCH("2",I515:P515)),2^(COLUMN(I515:P515)-COLUMN(I515)))),2)</f>
        <v>00</v>
      </c>
      <c r="S515" s="3" t="s">
        <v>29</v>
      </c>
      <c r="T515" s="3" t="s">
        <v>29</v>
      </c>
      <c r="U515" s="3" t="s">
        <v>29</v>
      </c>
      <c r="V515" s="3" t="s">
        <v>29</v>
      </c>
      <c r="W515" s="3" t="s">
        <v>29</v>
      </c>
      <c r="X515" s="3" t="s">
        <v>29</v>
      </c>
      <c r="Y515" s="3" t="str" cm="1">
        <f t="array" ref="Y515">DEC2HEX(SUMPRODUCT(--ISNUMBER(SEARCH("1",S515:V515)),2^(COLUMN(S515:V515)-COLUMN(S515))) + SUMPRODUCT(--ISNUMBER(SEARCH("1",W515:X515)),2^(COLUMN(W515:X515)-COLUMN(W515)+2)), 2)</f>
        <v>00</v>
      </c>
    </row>
    <row r="516" spans="2:25">
      <c r="C516" s="6" t="str">
        <f t="shared" si="12"/>
        <v>1FC</v>
      </c>
      <c r="G516" s="3">
        <v>0</v>
      </c>
      <c r="H516" s="3">
        <f t="shared" si="11"/>
        <v>1</v>
      </c>
      <c r="I516" s="3" t="s">
        <v>29</v>
      </c>
      <c r="J516" s="3" t="s">
        <v>29</v>
      </c>
      <c r="K516" s="3" t="s">
        <v>29</v>
      </c>
      <c r="L516" s="3" t="s">
        <v>29</v>
      </c>
      <c r="M516" s="3" t="s">
        <v>29</v>
      </c>
      <c r="N516" s="3" t="s">
        <v>29</v>
      </c>
      <c r="O516" s="3" t="s">
        <v>29</v>
      </c>
      <c r="P516" s="3" t="s">
        <v>29</v>
      </c>
      <c r="Q516" s="3" t="str" cm="1">
        <f t="array" ref="Q516">DEC2HEX(IF(G516=0, 0, MIN(IF(G516=1, 255, 30), SUMPRODUCT(--ISNUMBER(SEARCH("1",I516:P516)),2^(COLUMN(I516:P516)-COLUMN(I516))))), 2)</f>
        <v>00</v>
      </c>
      <c r="R516" s="3" t="str" cm="1">
        <f t="array" ref="R516">DEC2HEX(IF(G516&lt;&gt;2,0,SUMPRODUCT(--ISNUMBER(SEARCH("2",I516:P516)),2^(COLUMN(I516:P516)-COLUMN(I516)))),2)</f>
        <v>00</v>
      </c>
      <c r="S516" s="3" t="s">
        <v>29</v>
      </c>
      <c r="T516" s="3" t="s">
        <v>29</v>
      </c>
      <c r="U516" s="3" t="s">
        <v>29</v>
      </c>
      <c r="V516" s="3" t="s">
        <v>29</v>
      </c>
      <c r="W516" s="3" t="s">
        <v>29</v>
      </c>
      <c r="X516" s="3" t="s">
        <v>29</v>
      </c>
      <c r="Y516" s="3" t="str" cm="1">
        <f t="array" ref="Y516">DEC2HEX(SUMPRODUCT(--ISNUMBER(SEARCH("1",S516:V516)),2^(COLUMN(S516:V516)-COLUMN(S516))) + SUMPRODUCT(--ISNUMBER(SEARCH("1",W516:X516)),2^(COLUMN(W516:X516)-COLUMN(W516)+2)), 2)</f>
        <v>00</v>
      </c>
    </row>
    <row r="517" spans="2:25">
      <c r="C517" s="6" t="str">
        <f t="shared" si="12"/>
        <v>1FD</v>
      </c>
      <c r="G517" s="3">
        <v>0</v>
      </c>
      <c r="H517" s="3">
        <f t="shared" si="11"/>
        <v>1</v>
      </c>
      <c r="I517" s="3" t="s">
        <v>29</v>
      </c>
      <c r="J517" s="3" t="s">
        <v>29</v>
      </c>
      <c r="K517" s="3" t="s">
        <v>29</v>
      </c>
      <c r="L517" s="3" t="s">
        <v>29</v>
      </c>
      <c r="M517" s="3" t="s">
        <v>29</v>
      </c>
      <c r="N517" s="3" t="s">
        <v>29</v>
      </c>
      <c r="O517" s="3" t="s">
        <v>29</v>
      </c>
      <c r="P517" s="3" t="s">
        <v>29</v>
      </c>
      <c r="Q517" s="3" t="str" cm="1">
        <f t="array" ref="Q517">DEC2HEX(IF(G517=0, 0, MIN(IF(G517=1, 255, 30), SUMPRODUCT(--ISNUMBER(SEARCH("1",I517:P517)),2^(COLUMN(I517:P517)-COLUMN(I517))))), 2)</f>
        <v>00</v>
      </c>
      <c r="R517" s="3" t="str" cm="1">
        <f t="array" ref="R517">DEC2HEX(IF(G517&lt;&gt;2,0,SUMPRODUCT(--ISNUMBER(SEARCH("2",I517:P517)),2^(COLUMN(I517:P517)-COLUMN(I517)))),2)</f>
        <v>00</v>
      </c>
      <c r="S517" s="3" t="s">
        <v>29</v>
      </c>
      <c r="T517" s="3" t="s">
        <v>29</v>
      </c>
      <c r="U517" s="3" t="s">
        <v>29</v>
      </c>
      <c r="V517" s="3" t="s">
        <v>29</v>
      </c>
      <c r="W517" s="3" t="s">
        <v>29</v>
      </c>
      <c r="X517" s="3" t="s">
        <v>29</v>
      </c>
      <c r="Y517" s="3" t="str" cm="1">
        <f t="array" ref="Y517">DEC2HEX(SUMPRODUCT(--ISNUMBER(SEARCH("1",S517:V517)),2^(COLUMN(S517:V517)-COLUMN(S517))) + SUMPRODUCT(--ISNUMBER(SEARCH("1",W517:X517)),2^(COLUMN(W517:X517)-COLUMN(W517)+2)), 2)</f>
        <v>00</v>
      </c>
    </row>
    <row r="518" spans="2:25">
      <c r="C518" s="6" t="str">
        <f t="shared" si="12"/>
        <v>1FE</v>
      </c>
      <c r="G518" s="3">
        <v>0</v>
      </c>
      <c r="H518" s="3">
        <f t="shared" si="11"/>
        <v>1</v>
      </c>
      <c r="I518" s="3" t="s">
        <v>29</v>
      </c>
      <c r="J518" s="3" t="s">
        <v>29</v>
      </c>
      <c r="K518" s="3" t="s">
        <v>29</v>
      </c>
      <c r="L518" s="3" t="s">
        <v>29</v>
      </c>
      <c r="M518" s="3" t="s">
        <v>29</v>
      </c>
      <c r="N518" s="3" t="s">
        <v>29</v>
      </c>
      <c r="O518" s="3" t="s">
        <v>29</v>
      </c>
      <c r="P518" s="3" t="s">
        <v>29</v>
      </c>
      <c r="Q518" s="3" t="str" cm="1">
        <f t="array" ref="Q518">DEC2HEX(IF(G518=0, 0, MIN(IF(G518=1, 255, 30), SUMPRODUCT(--ISNUMBER(SEARCH("1",I518:P518)),2^(COLUMN(I518:P518)-COLUMN(I518))))), 2)</f>
        <v>00</v>
      </c>
      <c r="R518" s="3" t="str" cm="1">
        <f t="array" ref="R518">DEC2HEX(IF(G518&lt;&gt;2,0,SUMPRODUCT(--ISNUMBER(SEARCH("2",I518:P518)),2^(COLUMN(I518:P518)-COLUMN(I518)))),2)</f>
        <v>00</v>
      </c>
      <c r="S518" s="3" t="s">
        <v>29</v>
      </c>
      <c r="T518" s="3" t="s">
        <v>29</v>
      </c>
      <c r="U518" s="3" t="s">
        <v>29</v>
      </c>
      <c r="V518" s="3" t="s">
        <v>29</v>
      </c>
      <c r="W518" s="3" t="s">
        <v>29</v>
      </c>
      <c r="X518" s="3" t="s">
        <v>29</v>
      </c>
      <c r="Y518" s="3" t="str" cm="1">
        <f t="array" ref="Y518">DEC2HEX(SUMPRODUCT(--ISNUMBER(SEARCH("1",S518:V518)),2^(COLUMN(S518:V518)-COLUMN(S518))) + SUMPRODUCT(--ISNUMBER(SEARCH("1",W518:X518)),2^(COLUMN(W518:X518)-COLUMN(W518)+2)), 2)</f>
        <v>00</v>
      </c>
    </row>
    <row r="519" spans="2:25">
      <c r="B519" t="s">
        <v>292</v>
      </c>
      <c r="C519" s="6" t="str">
        <f t="shared" si="12"/>
        <v>1FF</v>
      </c>
      <c r="G519" s="3">
        <v>0</v>
      </c>
      <c r="H519" s="3">
        <f t="shared" si="11"/>
        <v>1</v>
      </c>
      <c r="I519" s="3" t="s">
        <v>29</v>
      </c>
      <c r="J519" s="3" t="s">
        <v>29</v>
      </c>
      <c r="K519" s="3" t="s">
        <v>29</v>
      </c>
      <c r="L519" s="3" t="s">
        <v>29</v>
      </c>
      <c r="M519" s="3" t="s">
        <v>29</v>
      </c>
      <c r="N519" s="3" t="s">
        <v>29</v>
      </c>
      <c r="O519" s="3" t="s">
        <v>29</v>
      </c>
      <c r="P519" s="3" t="s">
        <v>29</v>
      </c>
      <c r="Q519" s="3" t="str" cm="1">
        <f t="array" ref="Q519">DEC2HEX(IF(G519=0, 0, MIN(IF(G519=1, 255, 30), SUMPRODUCT(--ISNUMBER(SEARCH("1",I519:P519)),2^(COLUMN(I519:P519)-COLUMN(I519))))), 2)</f>
        <v>00</v>
      </c>
      <c r="R519" s="3" t="str" cm="1">
        <f t="array" ref="R519">DEC2HEX(IF(G519&lt;&gt;2,0,SUMPRODUCT(--ISNUMBER(SEARCH("2",I519:P519)),2^(COLUMN(I519:P519)-COLUMN(I519)))),2)</f>
        <v>00</v>
      </c>
      <c r="S519" s="3" t="s">
        <v>29</v>
      </c>
      <c r="T519" s="3" t="s">
        <v>29</v>
      </c>
      <c r="U519" s="3" t="s">
        <v>29</v>
      </c>
      <c r="V519" s="3" t="s">
        <v>29</v>
      </c>
      <c r="W519" s="3" t="s">
        <v>29</v>
      </c>
      <c r="X519" s="3" t="s">
        <v>29</v>
      </c>
      <c r="Y519" s="3" t="str" cm="1">
        <f t="array" ref="Y519">DEC2HEX(SUMPRODUCT(--ISNUMBER(SEARCH("1",S519:V519)),2^(COLUMN(S519:V519)-COLUMN(S519))) + SUMPRODUCT(--ISNUMBER(SEARCH("1",W519:X519)),2^(COLUMN(W519:X519)-COLUMN(W519)+2)), 2)</f>
        <v>00</v>
      </c>
    </row>
    <row r="520" spans="2:25">
      <c r="C520" s="3"/>
    </row>
    <row r="521" spans="2:25">
      <c r="C521" s="3"/>
    </row>
    <row r="522" spans="2:25">
      <c r="C522" s="3"/>
    </row>
    <row r="523" spans="2:25">
      <c r="C523" s="3"/>
    </row>
    <row r="524" spans="2:25">
      <c r="C524" s="3"/>
    </row>
    <row r="525" spans="2:25">
      <c r="C525" s="3"/>
    </row>
    <row r="526" spans="2:25">
      <c r="C526" s="3"/>
    </row>
    <row r="527" spans="2:25">
      <c r="C527" s="3"/>
    </row>
    <row r="528" spans="2:25">
      <c r="C528" s="3"/>
    </row>
    <row r="529" spans="3:3">
      <c r="C529" s="3"/>
    </row>
    <row r="530" spans="3:3">
      <c r="C530" s="3"/>
    </row>
    <row r="531" spans="3:3">
      <c r="C531" s="3"/>
    </row>
    <row r="532" spans="3:3">
      <c r="C532" s="3"/>
    </row>
    <row r="533" spans="3:3">
      <c r="C533" s="3"/>
    </row>
    <row r="534" spans="3:3">
      <c r="C534" s="3"/>
    </row>
    <row r="535" spans="3:3">
      <c r="C535" s="3"/>
    </row>
    <row r="536" spans="3:3">
      <c r="C536" s="3"/>
    </row>
    <row r="537" spans="3:3">
      <c r="C537" s="3"/>
    </row>
    <row r="538" spans="3:3">
      <c r="C538" s="3"/>
    </row>
    <row r="539" spans="3:3">
      <c r="C539" s="3"/>
    </row>
    <row r="540" spans="3:3">
      <c r="C540" s="3"/>
    </row>
    <row r="541" spans="3:3">
      <c r="C541" s="3"/>
    </row>
    <row r="542" spans="3:3">
      <c r="C542" s="3"/>
    </row>
    <row r="543" spans="3:3">
      <c r="C543" s="3"/>
    </row>
    <row r="544" spans="3:3">
      <c r="C544" s="3"/>
    </row>
    <row r="545" spans="3:3">
      <c r="C545" s="3"/>
    </row>
    <row r="546" spans="3:3">
      <c r="C546" s="3"/>
    </row>
    <row r="547" spans="3:3">
      <c r="C547" s="3"/>
    </row>
    <row r="548" spans="3:3">
      <c r="C548" s="3"/>
    </row>
    <row r="549" spans="3:3">
      <c r="C549" s="3"/>
    </row>
    <row r="550" spans="3:3">
      <c r="C550" s="3"/>
    </row>
    <row r="551" spans="3:3">
      <c r="C551" s="3"/>
    </row>
    <row r="552" spans="3:3">
      <c r="C552" s="3"/>
    </row>
    <row r="553" spans="3:3">
      <c r="C553" s="3"/>
    </row>
    <row r="554" spans="3:3">
      <c r="C554" s="3"/>
    </row>
    <row r="555" spans="3:3">
      <c r="C555" s="3"/>
    </row>
    <row r="556" spans="3:3">
      <c r="C556" s="3"/>
    </row>
    <row r="557" spans="3:3">
      <c r="C557" s="3"/>
    </row>
    <row r="558" spans="3:3">
      <c r="C558" s="3"/>
    </row>
    <row r="559" spans="3:3">
      <c r="C559" s="3"/>
    </row>
    <row r="560" spans="3:3">
      <c r="C560" s="3"/>
    </row>
    <row r="561" spans="3:3">
      <c r="C561" s="3"/>
    </row>
    <row r="562" spans="3:3">
      <c r="C562" s="3"/>
    </row>
    <row r="563" spans="3:3">
      <c r="C563" s="3"/>
    </row>
    <row r="564" spans="3:3">
      <c r="C564" s="3"/>
    </row>
    <row r="565" spans="3:3">
      <c r="C565" s="3"/>
    </row>
    <row r="566" spans="3:3">
      <c r="C566" s="3"/>
    </row>
    <row r="567" spans="3:3">
      <c r="C567" s="3"/>
    </row>
    <row r="568" spans="3:3">
      <c r="C568" s="3"/>
    </row>
    <row r="569" spans="3:3">
      <c r="C569" s="3"/>
    </row>
    <row r="570" spans="3:3">
      <c r="C570" s="3"/>
    </row>
    <row r="571" spans="3:3">
      <c r="C571" s="3"/>
    </row>
    <row r="572" spans="3:3">
      <c r="C572" s="3"/>
    </row>
    <row r="573" spans="3:3">
      <c r="C573" s="3"/>
    </row>
    <row r="574" spans="3:3">
      <c r="C574" s="3"/>
    </row>
    <row r="575" spans="3:3">
      <c r="C575" s="3"/>
    </row>
    <row r="576" spans="3:3">
      <c r="C576" s="3"/>
    </row>
    <row r="577" spans="3:3">
      <c r="C577" s="3"/>
    </row>
    <row r="578" spans="3:3">
      <c r="C578" s="3"/>
    </row>
    <row r="579" spans="3:3">
      <c r="C579" s="3"/>
    </row>
    <row r="580" spans="3:3">
      <c r="C580" s="3"/>
    </row>
    <row r="581" spans="3:3">
      <c r="C581" s="3"/>
    </row>
    <row r="582" spans="3:3">
      <c r="C582" s="3"/>
    </row>
    <row r="583" spans="3:3">
      <c r="C583" s="3"/>
    </row>
    <row r="584" spans="3:3">
      <c r="C584" s="3"/>
    </row>
    <row r="585" spans="3:3">
      <c r="C585" s="3"/>
    </row>
    <row r="586" spans="3:3">
      <c r="C586" s="3"/>
    </row>
    <row r="587" spans="3:3">
      <c r="C587" s="3"/>
    </row>
    <row r="588" spans="3:3">
      <c r="C588" s="3"/>
    </row>
    <row r="589" spans="3:3">
      <c r="C589" s="3"/>
    </row>
    <row r="590" spans="3:3">
      <c r="C590" s="3"/>
    </row>
    <row r="591" spans="3:3">
      <c r="C591" s="3"/>
    </row>
    <row r="592" spans="3:3">
      <c r="C592" s="3"/>
    </row>
    <row r="593" spans="3:3">
      <c r="C593" s="3"/>
    </row>
    <row r="594" spans="3:3">
      <c r="C594" s="3"/>
    </row>
    <row r="595" spans="3:3">
      <c r="C595" s="3"/>
    </row>
    <row r="596" spans="3:3">
      <c r="C596" s="3"/>
    </row>
    <row r="597" spans="3:3">
      <c r="C597" s="3"/>
    </row>
    <row r="598" spans="3:3">
      <c r="C598" s="3"/>
    </row>
    <row r="599" spans="3:3">
      <c r="C599" s="3"/>
    </row>
    <row r="600" spans="3:3">
      <c r="C600" s="3"/>
    </row>
    <row r="601" spans="3:3">
      <c r="C601" s="3"/>
    </row>
    <row r="602" spans="3:3">
      <c r="C602" s="3"/>
    </row>
    <row r="603" spans="3:3">
      <c r="C603" s="3"/>
    </row>
    <row r="604" spans="3:3">
      <c r="C604" s="3"/>
    </row>
    <row r="605" spans="3:3">
      <c r="C605" s="3"/>
    </row>
    <row r="606" spans="3:3">
      <c r="C606" s="3"/>
    </row>
    <row r="607" spans="3:3">
      <c r="C607" s="3"/>
    </row>
    <row r="608" spans="3:3">
      <c r="C608" s="3"/>
    </row>
    <row r="609" spans="3:3">
      <c r="C609" s="3"/>
    </row>
    <row r="610" spans="3:3">
      <c r="C610" s="3"/>
    </row>
    <row r="611" spans="3:3">
      <c r="C611" s="3"/>
    </row>
    <row r="612" spans="3:3">
      <c r="C612" s="3"/>
    </row>
    <row r="613" spans="3:3">
      <c r="C613" s="3"/>
    </row>
    <row r="614" spans="3:3">
      <c r="C614" s="3"/>
    </row>
    <row r="615" spans="3:3">
      <c r="C615" s="3"/>
    </row>
    <row r="616" spans="3:3">
      <c r="C616" s="3"/>
    </row>
    <row r="617" spans="3:3">
      <c r="C617" s="3"/>
    </row>
    <row r="618" spans="3:3">
      <c r="C618" s="3"/>
    </row>
    <row r="619" spans="3:3">
      <c r="C619" s="3"/>
    </row>
    <row r="620" spans="3:3">
      <c r="C620" s="3"/>
    </row>
    <row r="621" spans="3:3">
      <c r="C621" s="3"/>
    </row>
    <row r="622" spans="3:3">
      <c r="C622" s="3"/>
    </row>
    <row r="623" spans="3:3">
      <c r="C623" s="3"/>
    </row>
    <row r="624" spans="3:3">
      <c r="C624" s="3"/>
    </row>
    <row r="625" spans="3:3">
      <c r="C625" s="3"/>
    </row>
    <row r="626" spans="3:3">
      <c r="C626" s="3"/>
    </row>
    <row r="627" spans="3:3">
      <c r="C627" s="3"/>
    </row>
    <row r="628" spans="3:3">
      <c r="C628" s="3"/>
    </row>
    <row r="629" spans="3:3">
      <c r="C629" s="3"/>
    </row>
    <row r="630" spans="3:3">
      <c r="C630" s="3"/>
    </row>
    <row r="631" spans="3:3">
      <c r="C631" s="3"/>
    </row>
    <row r="632" spans="3:3">
      <c r="C632" s="3"/>
    </row>
    <row r="633" spans="3:3">
      <c r="C633" s="3"/>
    </row>
    <row r="634" spans="3:3">
      <c r="C634" s="3"/>
    </row>
    <row r="635" spans="3:3">
      <c r="C635" s="3"/>
    </row>
    <row r="636" spans="3:3">
      <c r="C636" s="3"/>
    </row>
    <row r="637" spans="3:3">
      <c r="C637" s="3"/>
    </row>
    <row r="638" spans="3:3">
      <c r="C638" s="3"/>
    </row>
    <row r="639" spans="3:3">
      <c r="C639" s="3"/>
    </row>
    <row r="640" spans="3:3">
      <c r="C640" s="3"/>
    </row>
    <row r="641" spans="3:3">
      <c r="C641" s="3"/>
    </row>
    <row r="642" spans="3:3">
      <c r="C642" s="3"/>
    </row>
    <row r="643" spans="3:3">
      <c r="C643" s="3"/>
    </row>
    <row r="644" spans="3:3">
      <c r="C644" s="3"/>
    </row>
    <row r="645" spans="3:3">
      <c r="C645" s="3"/>
    </row>
    <row r="646" spans="3:3">
      <c r="C646" s="3"/>
    </row>
    <row r="647" spans="3:3">
      <c r="C647" s="3"/>
    </row>
    <row r="648" spans="3:3">
      <c r="C648" s="3"/>
    </row>
    <row r="649" spans="3:3">
      <c r="C649" s="3"/>
    </row>
    <row r="650" spans="3:3">
      <c r="C650" s="3"/>
    </row>
    <row r="651" spans="3:3">
      <c r="C651" s="3"/>
    </row>
    <row r="652" spans="3:3">
      <c r="C652" s="3"/>
    </row>
    <row r="653" spans="3:3">
      <c r="C653" s="3"/>
    </row>
    <row r="654" spans="3:3">
      <c r="C654" s="3"/>
    </row>
    <row r="655" spans="3:3">
      <c r="C655" s="3"/>
    </row>
    <row r="656" spans="3:3">
      <c r="C656" s="3"/>
    </row>
    <row r="657" spans="3:3">
      <c r="C657" s="3"/>
    </row>
    <row r="658" spans="3:3">
      <c r="C658" s="3"/>
    </row>
    <row r="659" spans="3:3">
      <c r="C659" s="3"/>
    </row>
    <row r="660" spans="3:3">
      <c r="C660" s="3"/>
    </row>
    <row r="661" spans="3:3">
      <c r="C661" s="3"/>
    </row>
    <row r="662" spans="3:3">
      <c r="C662" s="3"/>
    </row>
    <row r="663" spans="3:3">
      <c r="C663" s="3"/>
    </row>
    <row r="664" spans="3:3">
      <c r="C664" s="3"/>
    </row>
    <row r="665" spans="3:3">
      <c r="C665" s="3"/>
    </row>
    <row r="666" spans="3:3">
      <c r="C666" s="3"/>
    </row>
    <row r="667" spans="3:3">
      <c r="C667" s="3"/>
    </row>
    <row r="668" spans="3:3">
      <c r="C668" s="3"/>
    </row>
    <row r="669" spans="3:3">
      <c r="C669" s="3"/>
    </row>
    <row r="670" spans="3:3">
      <c r="C670" s="3"/>
    </row>
    <row r="671" spans="3:3">
      <c r="C671" s="3"/>
    </row>
    <row r="672" spans="3:3">
      <c r="C672" s="3"/>
    </row>
    <row r="673" spans="3:3">
      <c r="C673" s="3"/>
    </row>
    <row r="674" spans="3:3">
      <c r="C674" s="3"/>
    </row>
    <row r="675" spans="3:3">
      <c r="C675" s="3"/>
    </row>
    <row r="676" spans="3:3">
      <c r="C676" s="3"/>
    </row>
    <row r="677" spans="3:3">
      <c r="C677" s="3"/>
    </row>
    <row r="678" spans="3:3">
      <c r="C678" s="3"/>
    </row>
    <row r="679" spans="3:3">
      <c r="C679" s="3"/>
    </row>
    <row r="680" spans="3:3">
      <c r="C680" s="3"/>
    </row>
    <row r="681" spans="3:3">
      <c r="C681" s="3"/>
    </row>
    <row r="682" spans="3:3">
      <c r="C682" s="3"/>
    </row>
    <row r="683" spans="3:3">
      <c r="C683" s="3"/>
    </row>
    <row r="684" spans="3:3">
      <c r="C684" s="3"/>
    </row>
    <row r="685" spans="3:3">
      <c r="C685" s="3"/>
    </row>
    <row r="686" spans="3:3">
      <c r="C686" s="3"/>
    </row>
    <row r="687" spans="3:3">
      <c r="C687" s="3"/>
    </row>
    <row r="688" spans="3:3">
      <c r="C688" s="3"/>
    </row>
    <row r="689" spans="3:3">
      <c r="C689" s="3"/>
    </row>
    <row r="690" spans="3:3">
      <c r="C690" s="3"/>
    </row>
    <row r="691" spans="3:3">
      <c r="C691" s="3"/>
    </row>
    <row r="692" spans="3:3">
      <c r="C692" s="3"/>
    </row>
    <row r="693" spans="3:3">
      <c r="C693" s="3"/>
    </row>
    <row r="694" spans="3:3">
      <c r="C694" s="3"/>
    </row>
    <row r="695" spans="3:3">
      <c r="C695" s="3"/>
    </row>
    <row r="696" spans="3:3">
      <c r="C696" s="3"/>
    </row>
    <row r="697" spans="3:3">
      <c r="C697" s="3"/>
    </row>
    <row r="698" spans="3:3">
      <c r="C698" s="3"/>
    </row>
    <row r="699" spans="3:3">
      <c r="C699" s="3"/>
    </row>
    <row r="700" spans="3:3">
      <c r="C700" s="3"/>
    </row>
    <row r="701" spans="3:3">
      <c r="C701" s="3"/>
    </row>
    <row r="702" spans="3:3">
      <c r="C702" s="3"/>
    </row>
    <row r="703" spans="3:3">
      <c r="C703" s="3"/>
    </row>
    <row r="704" spans="3:3">
      <c r="C704" s="3"/>
    </row>
    <row r="705" spans="3:3">
      <c r="C705" s="3"/>
    </row>
    <row r="706" spans="3:3">
      <c r="C706" s="3"/>
    </row>
    <row r="707" spans="3:3">
      <c r="C707" s="3"/>
    </row>
    <row r="708" spans="3:3">
      <c r="C708" s="3"/>
    </row>
    <row r="709" spans="3:3">
      <c r="C709" s="3"/>
    </row>
    <row r="710" spans="3:3">
      <c r="C710" s="3"/>
    </row>
    <row r="711" spans="3:3">
      <c r="C711" s="3"/>
    </row>
    <row r="712" spans="3:3">
      <c r="C712" s="3"/>
    </row>
    <row r="713" spans="3:3">
      <c r="C713" s="3"/>
    </row>
    <row r="714" spans="3:3">
      <c r="C714" s="3"/>
    </row>
    <row r="715" spans="3:3">
      <c r="C715" s="3"/>
    </row>
    <row r="716" spans="3:3">
      <c r="C716" s="3"/>
    </row>
    <row r="717" spans="3:3">
      <c r="C717" s="3"/>
    </row>
    <row r="718" spans="3:3">
      <c r="C718" s="3"/>
    </row>
    <row r="719" spans="3:3">
      <c r="C719" s="3"/>
    </row>
    <row r="720" spans="3:3">
      <c r="C720" s="3"/>
    </row>
    <row r="721" spans="3:3">
      <c r="C721" s="3"/>
    </row>
    <row r="722" spans="3:3">
      <c r="C722" s="3"/>
    </row>
    <row r="723" spans="3:3">
      <c r="C723" s="3"/>
    </row>
    <row r="724" spans="3:3">
      <c r="C724" s="3"/>
    </row>
    <row r="725" spans="3:3">
      <c r="C725" s="3"/>
    </row>
    <row r="726" spans="3:3">
      <c r="C726" s="3"/>
    </row>
    <row r="727" spans="3:3">
      <c r="C727" s="3"/>
    </row>
    <row r="728" spans="3:3">
      <c r="C728" s="3"/>
    </row>
    <row r="729" spans="3:3">
      <c r="C729" s="3"/>
    </row>
    <row r="730" spans="3:3">
      <c r="C730" s="3"/>
    </row>
    <row r="731" spans="3:3">
      <c r="C731" s="3"/>
    </row>
    <row r="732" spans="3:3">
      <c r="C732" s="3"/>
    </row>
    <row r="733" spans="3:3">
      <c r="C733" s="3"/>
    </row>
    <row r="734" spans="3:3">
      <c r="C734" s="3"/>
    </row>
    <row r="735" spans="3:3">
      <c r="C735" s="3"/>
    </row>
    <row r="736" spans="3:3">
      <c r="C736" s="3"/>
    </row>
    <row r="737" spans="3:3">
      <c r="C737" s="3"/>
    </row>
    <row r="738" spans="3:3">
      <c r="C738" s="3"/>
    </row>
    <row r="739" spans="3:3">
      <c r="C739" s="3"/>
    </row>
    <row r="740" spans="3:3">
      <c r="C740" s="3"/>
    </row>
    <row r="741" spans="3:3">
      <c r="C741" s="3"/>
    </row>
    <row r="742" spans="3:3">
      <c r="C742" s="3"/>
    </row>
    <row r="743" spans="3:3">
      <c r="C743" s="3"/>
    </row>
    <row r="744" spans="3:3">
      <c r="C744" s="3"/>
    </row>
    <row r="745" spans="3:3">
      <c r="C745" s="3"/>
    </row>
    <row r="746" spans="3:3">
      <c r="C746" s="3"/>
    </row>
    <row r="747" spans="3:3">
      <c r="C747" s="3"/>
    </row>
    <row r="748" spans="3:3">
      <c r="C748" s="3"/>
    </row>
    <row r="749" spans="3:3">
      <c r="C749" s="3"/>
    </row>
    <row r="750" spans="3:3">
      <c r="C750" s="3"/>
    </row>
    <row r="751" spans="3:3">
      <c r="C751" s="3"/>
    </row>
    <row r="752" spans="3:3">
      <c r="C752" s="3"/>
    </row>
    <row r="753" spans="3:3">
      <c r="C753" s="3"/>
    </row>
    <row r="754" spans="3:3">
      <c r="C754" s="3"/>
    </row>
    <row r="755" spans="3:3">
      <c r="C755" s="3"/>
    </row>
    <row r="756" spans="3:3">
      <c r="C756" s="3"/>
    </row>
    <row r="757" spans="3:3">
      <c r="C757" s="3"/>
    </row>
    <row r="758" spans="3:3">
      <c r="C758" s="3"/>
    </row>
    <row r="759" spans="3:3">
      <c r="C759" s="3"/>
    </row>
    <row r="760" spans="3:3">
      <c r="C760" s="3"/>
    </row>
    <row r="761" spans="3:3">
      <c r="C761" s="3"/>
    </row>
    <row r="762" spans="3:3">
      <c r="C762" s="3"/>
    </row>
    <row r="763" spans="3:3">
      <c r="C763" s="3"/>
    </row>
    <row r="764" spans="3:3">
      <c r="C764" s="3"/>
    </row>
    <row r="765" spans="3:3">
      <c r="C765" s="3"/>
    </row>
    <row r="766" spans="3:3">
      <c r="C766" s="3"/>
    </row>
    <row r="767" spans="3:3">
      <c r="C767" s="3"/>
    </row>
    <row r="768" spans="3:3">
      <c r="C768" s="3"/>
    </row>
    <row r="769" spans="3:3">
      <c r="C769" s="3"/>
    </row>
    <row r="770" spans="3:3">
      <c r="C770" s="3"/>
    </row>
    <row r="771" spans="3:3">
      <c r="C771" s="3"/>
    </row>
    <row r="772" spans="3:3">
      <c r="C772" s="3"/>
    </row>
    <row r="773" spans="3:3">
      <c r="C773" s="3"/>
    </row>
    <row r="774" spans="3:3">
      <c r="C774" s="3"/>
    </row>
    <row r="775" spans="3:3">
      <c r="C775" s="3"/>
    </row>
    <row r="776" spans="3:3">
      <c r="C776" s="3"/>
    </row>
    <row r="777" spans="3:3">
      <c r="C777" s="3"/>
    </row>
    <row r="778" spans="3:3">
      <c r="C778" s="3"/>
    </row>
    <row r="779" spans="3:3">
      <c r="C779" s="3"/>
    </row>
    <row r="780" spans="3:3">
      <c r="C780" s="3"/>
    </row>
    <row r="781" spans="3:3">
      <c r="C781" s="3"/>
    </row>
    <row r="782" spans="3:3">
      <c r="C782" s="3"/>
    </row>
    <row r="783" spans="3:3">
      <c r="C783" s="3"/>
    </row>
    <row r="784" spans="3:3">
      <c r="C784" s="3"/>
    </row>
    <row r="785" spans="3:3">
      <c r="C785" s="3"/>
    </row>
    <row r="786" spans="3:3">
      <c r="C786" s="3"/>
    </row>
    <row r="787" spans="3:3">
      <c r="C787" s="3"/>
    </row>
    <row r="788" spans="3:3">
      <c r="C788" s="3"/>
    </row>
    <row r="789" spans="3:3">
      <c r="C789" s="3"/>
    </row>
    <row r="790" spans="3:3">
      <c r="C790" s="3"/>
    </row>
    <row r="791" spans="3:3">
      <c r="C791" s="3"/>
    </row>
    <row r="792" spans="3:3">
      <c r="C792" s="3"/>
    </row>
    <row r="793" spans="3:3">
      <c r="C793" s="3"/>
    </row>
    <row r="794" spans="3:3">
      <c r="C794" s="3"/>
    </row>
    <row r="795" spans="3:3">
      <c r="C795" s="3"/>
    </row>
    <row r="796" spans="3:3">
      <c r="C796" s="3"/>
    </row>
    <row r="797" spans="3:3">
      <c r="C797" s="3"/>
    </row>
    <row r="798" spans="3:3">
      <c r="C798" s="3"/>
    </row>
    <row r="799" spans="3:3">
      <c r="C799" s="3"/>
    </row>
    <row r="800" spans="3:3">
      <c r="C800" s="3"/>
    </row>
    <row r="801" spans="3:3">
      <c r="C801" s="3"/>
    </row>
    <row r="802" spans="3:3">
      <c r="C802" s="3"/>
    </row>
    <row r="803" spans="3:3">
      <c r="C803" s="3"/>
    </row>
    <row r="804" spans="3:3">
      <c r="C804" s="3"/>
    </row>
    <row r="805" spans="3:3">
      <c r="C805" s="3"/>
    </row>
    <row r="806" spans="3:3">
      <c r="C806" s="3"/>
    </row>
    <row r="807" spans="3:3">
      <c r="C807" s="3"/>
    </row>
    <row r="808" spans="3:3">
      <c r="C808" s="3"/>
    </row>
    <row r="809" spans="3:3">
      <c r="C809" s="3"/>
    </row>
    <row r="810" spans="3:3">
      <c r="C810" s="3"/>
    </row>
    <row r="811" spans="3:3">
      <c r="C811" s="3"/>
    </row>
    <row r="812" spans="3:3">
      <c r="C812" s="3"/>
    </row>
    <row r="813" spans="3:3">
      <c r="C813" s="3"/>
    </row>
    <row r="814" spans="3:3">
      <c r="C814" s="3"/>
    </row>
    <row r="815" spans="3:3">
      <c r="C815" s="3"/>
    </row>
    <row r="816" spans="3:3">
      <c r="C816" s="3"/>
    </row>
    <row r="817" spans="3:3">
      <c r="C817" s="3"/>
    </row>
    <row r="818" spans="3:3">
      <c r="C818" s="3"/>
    </row>
    <row r="819" spans="3:3">
      <c r="C819" s="3"/>
    </row>
    <row r="820" spans="3:3">
      <c r="C820" s="3"/>
    </row>
    <row r="821" spans="3:3">
      <c r="C821" s="3"/>
    </row>
    <row r="822" spans="3:3">
      <c r="C822" s="3"/>
    </row>
    <row r="823" spans="3:3">
      <c r="C823" s="3"/>
    </row>
    <row r="824" spans="3:3">
      <c r="C824" s="3"/>
    </row>
    <row r="825" spans="3:3">
      <c r="C825" s="3"/>
    </row>
    <row r="826" spans="3:3">
      <c r="C826" s="3"/>
    </row>
    <row r="827" spans="3:3">
      <c r="C827" s="3"/>
    </row>
    <row r="828" spans="3:3">
      <c r="C828" s="3"/>
    </row>
    <row r="829" spans="3:3">
      <c r="C829" s="3"/>
    </row>
    <row r="830" spans="3:3">
      <c r="C830" s="3"/>
    </row>
    <row r="831" spans="3:3">
      <c r="C831" s="3"/>
    </row>
    <row r="832" spans="3:3">
      <c r="C832" s="3"/>
    </row>
    <row r="833" spans="3:3">
      <c r="C833" s="3"/>
    </row>
    <row r="834" spans="3:3">
      <c r="C834" s="3"/>
    </row>
    <row r="835" spans="3:3">
      <c r="C835" s="3"/>
    </row>
    <row r="836" spans="3:3">
      <c r="C836" s="3"/>
    </row>
    <row r="837" spans="3:3">
      <c r="C837" s="3"/>
    </row>
    <row r="838" spans="3:3">
      <c r="C838" s="3"/>
    </row>
    <row r="839" spans="3:3">
      <c r="C839" s="3"/>
    </row>
    <row r="840" spans="3:3">
      <c r="C840" s="3"/>
    </row>
    <row r="841" spans="3:3">
      <c r="C841" s="3"/>
    </row>
    <row r="842" spans="3:3">
      <c r="C842" s="3"/>
    </row>
    <row r="843" spans="3:3">
      <c r="C843" s="3"/>
    </row>
    <row r="844" spans="3:3">
      <c r="C844" s="3"/>
    </row>
    <row r="845" spans="3:3">
      <c r="C845" s="3"/>
    </row>
    <row r="846" spans="3:3">
      <c r="C846" s="3"/>
    </row>
    <row r="847" spans="3:3">
      <c r="C847" s="3"/>
    </row>
    <row r="848" spans="3:3">
      <c r="C848" s="3"/>
    </row>
    <row r="849" spans="3:3">
      <c r="C849" s="3"/>
    </row>
    <row r="850" spans="3:3">
      <c r="C850" s="3"/>
    </row>
    <row r="851" spans="3:3">
      <c r="C851" s="3"/>
    </row>
    <row r="852" spans="3:3">
      <c r="C852" s="3"/>
    </row>
    <row r="853" spans="3:3">
      <c r="C853" s="3"/>
    </row>
    <row r="854" spans="3:3">
      <c r="C854" s="3"/>
    </row>
    <row r="855" spans="3:3">
      <c r="C855" s="3"/>
    </row>
    <row r="856" spans="3:3">
      <c r="C856" s="3"/>
    </row>
    <row r="857" spans="3:3">
      <c r="C857" s="3"/>
    </row>
    <row r="858" spans="3:3">
      <c r="C858" s="3"/>
    </row>
    <row r="859" spans="3:3">
      <c r="C859" s="3"/>
    </row>
    <row r="860" spans="3:3">
      <c r="C860" s="3"/>
    </row>
    <row r="861" spans="3:3">
      <c r="C861" s="3"/>
    </row>
    <row r="862" spans="3:3">
      <c r="C862" s="3"/>
    </row>
    <row r="863" spans="3:3">
      <c r="C863" s="3"/>
    </row>
    <row r="864" spans="3:3">
      <c r="C864" s="3"/>
    </row>
    <row r="865" spans="3:3">
      <c r="C865" s="3"/>
    </row>
    <row r="866" spans="3:3">
      <c r="C866" s="3"/>
    </row>
    <row r="867" spans="3:3">
      <c r="C867" s="3"/>
    </row>
    <row r="868" spans="3:3">
      <c r="C868" s="3"/>
    </row>
    <row r="869" spans="3:3">
      <c r="C869" s="3"/>
    </row>
    <row r="870" spans="3:3">
      <c r="C870" s="3"/>
    </row>
    <row r="871" spans="3:3">
      <c r="C871" s="3"/>
    </row>
    <row r="872" spans="3:3">
      <c r="C872" s="3"/>
    </row>
    <row r="873" spans="3:3">
      <c r="C873" s="3"/>
    </row>
    <row r="874" spans="3:3">
      <c r="C874" s="3"/>
    </row>
    <row r="875" spans="3:3">
      <c r="C875" s="3"/>
    </row>
    <row r="876" spans="3:3">
      <c r="C876" s="3"/>
    </row>
    <row r="877" spans="3:3">
      <c r="C877" s="3"/>
    </row>
    <row r="878" spans="3:3">
      <c r="C878" s="3"/>
    </row>
    <row r="879" spans="3:3">
      <c r="C879" s="3"/>
    </row>
    <row r="880" spans="3:3">
      <c r="C880" s="3"/>
    </row>
    <row r="881" spans="3:3">
      <c r="C881" s="3"/>
    </row>
    <row r="882" spans="3:3">
      <c r="C882" s="3"/>
    </row>
    <row r="883" spans="3:3">
      <c r="C883" s="3"/>
    </row>
    <row r="884" spans="3:3">
      <c r="C884" s="3"/>
    </row>
    <row r="885" spans="3:3">
      <c r="C885" s="3"/>
    </row>
    <row r="886" spans="3:3">
      <c r="C886" s="3"/>
    </row>
    <row r="887" spans="3:3">
      <c r="C887" s="3"/>
    </row>
    <row r="888" spans="3:3">
      <c r="C888" s="3"/>
    </row>
    <row r="889" spans="3:3">
      <c r="C889" s="3"/>
    </row>
    <row r="890" spans="3:3">
      <c r="C890" s="3"/>
    </row>
    <row r="891" spans="3:3">
      <c r="C891" s="3"/>
    </row>
    <row r="892" spans="3:3">
      <c r="C892" s="3"/>
    </row>
    <row r="893" spans="3:3">
      <c r="C893" s="3"/>
    </row>
    <row r="894" spans="3:3">
      <c r="C894" s="3"/>
    </row>
    <row r="895" spans="3:3">
      <c r="C895" s="3"/>
    </row>
    <row r="896" spans="3:3">
      <c r="C896" s="3"/>
    </row>
    <row r="897" spans="3:3">
      <c r="C897" s="3"/>
    </row>
    <row r="898" spans="3:3">
      <c r="C898" s="3"/>
    </row>
    <row r="899" spans="3:3">
      <c r="C899" s="3"/>
    </row>
    <row r="900" spans="3:3">
      <c r="C900" s="3"/>
    </row>
    <row r="901" spans="3:3">
      <c r="C901" s="3"/>
    </row>
    <row r="902" spans="3:3">
      <c r="C902" s="3"/>
    </row>
    <row r="903" spans="3:3">
      <c r="C903" s="3"/>
    </row>
    <row r="904" spans="3:3">
      <c r="C904" s="3"/>
    </row>
    <row r="905" spans="3:3">
      <c r="C905" s="3"/>
    </row>
    <row r="906" spans="3:3">
      <c r="C906" s="3"/>
    </row>
    <row r="907" spans="3:3">
      <c r="C907" s="3"/>
    </row>
    <row r="908" spans="3:3">
      <c r="C908" s="3"/>
    </row>
    <row r="909" spans="3:3">
      <c r="C909" s="3"/>
    </row>
    <row r="910" spans="3:3">
      <c r="C910" s="3"/>
    </row>
    <row r="911" spans="3:3">
      <c r="C911" s="3"/>
    </row>
    <row r="912" spans="3:3">
      <c r="C912" s="3"/>
    </row>
    <row r="913" spans="3:3">
      <c r="C913" s="3"/>
    </row>
    <row r="914" spans="3:3">
      <c r="C914" s="3"/>
    </row>
    <row r="915" spans="3:3">
      <c r="C915" s="3"/>
    </row>
    <row r="916" spans="3:3">
      <c r="C916" s="3"/>
    </row>
    <row r="917" spans="3:3">
      <c r="C917" s="3"/>
    </row>
    <row r="918" spans="3:3">
      <c r="C918" s="3"/>
    </row>
    <row r="919" spans="3:3">
      <c r="C919" s="3"/>
    </row>
    <row r="920" spans="3:3">
      <c r="C920" s="3"/>
    </row>
    <row r="921" spans="3:3">
      <c r="C921" s="3"/>
    </row>
    <row r="922" spans="3:3">
      <c r="C922" s="3"/>
    </row>
    <row r="923" spans="3:3">
      <c r="C923" s="3"/>
    </row>
    <row r="924" spans="3:3">
      <c r="C924" s="3"/>
    </row>
    <row r="925" spans="3:3">
      <c r="C925" s="3"/>
    </row>
    <row r="926" spans="3:3">
      <c r="C926" s="3"/>
    </row>
    <row r="927" spans="3:3">
      <c r="C927" s="3"/>
    </row>
    <row r="928" spans="3:3">
      <c r="C928" s="3"/>
    </row>
    <row r="929" spans="3:3">
      <c r="C929" s="3"/>
    </row>
    <row r="930" spans="3:3">
      <c r="C930" s="3"/>
    </row>
    <row r="931" spans="3:3">
      <c r="C931" s="3"/>
    </row>
    <row r="932" spans="3:3">
      <c r="C932" s="3"/>
    </row>
    <row r="933" spans="3:3">
      <c r="C933" s="3"/>
    </row>
    <row r="934" spans="3:3">
      <c r="C934" s="3"/>
    </row>
    <row r="935" spans="3:3">
      <c r="C935" s="3"/>
    </row>
    <row r="936" spans="3:3">
      <c r="C936" s="3"/>
    </row>
    <row r="937" spans="3:3">
      <c r="C937" s="3"/>
    </row>
    <row r="938" spans="3:3">
      <c r="C938" s="3"/>
    </row>
    <row r="939" spans="3:3">
      <c r="C939" s="3"/>
    </row>
    <row r="940" spans="3:3">
      <c r="C940" s="3"/>
    </row>
    <row r="941" spans="3:3">
      <c r="C941" s="3"/>
    </row>
    <row r="942" spans="3:3">
      <c r="C942" s="3"/>
    </row>
    <row r="943" spans="3:3">
      <c r="C943" s="3"/>
    </row>
    <row r="944" spans="3:3">
      <c r="C944" s="3"/>
    </row>
    <row r="945" spans="3:3">
      <c r="C945" s="3"/>
    </row>
    <row r="946" spans="3:3">
      <c r="C946" s="3"/>
    </row>
    <row r="947" spans="3:3">
      <c r="C947" s="3"/>
    </row>
    <row r="948" spans="3:3">
      <c r="C948" s="3"/>
    </row>
    <row r="949" spans="3:3">
      <c r="C949" s="3"/>
    </row>
    <row r="950" spans="3:3">
      <c r="C950" s="3"/>
    </row>
    <row r="951" spans="3:3">
      <c r="C951" s="3"/>
    </row>
    <row r="952" spans="3:3">
      <c r="C952" s="3"/>
    </row>
    <row r="953" spans="3:3">
      <c r="C953" s="3"/>
    </row>
    <row r="954" spans="3:3">
      <c r="C954" s="3"/>
    </row>
    <row r="955" spans="3:3">
      <c r="C955" s="3"/>
    </row>
    <row r="956" spans="3:3">
      <c r="C956" s="3"/>
    </row>
    <row r="957" spans="3:3">
      <c r="C957" s="3"/>
    </row>
    <row r="958" spans="3:3">
      <c r="C958" s="3"/>
    </row>
    <row r="959" spans="3:3">
      <c r="C959" s="3"/>
    </row>
    <row r="960" spans="3:3">
      <c r="C960" s="3"/>
    </row>
    <row r="961" spans="3:3">
      <c r="C961" s="3"/>
    </row>
    <row r="962" spans="3:3">
      <c r="C962" s="3"/>
    </row>
    <row r="963" spans="3:3">
      <c r="C963" s="3"/>
    </row>
    <row r="964" spans="3:3">
      <c r="C964" s="3"/>
    </row>
    <row r="965" spans="3:3">
      <c r="C965" s="3"/>
    </row>
    <row r="966" spans="3:3">
      <c r="C966" s="3"/>
    </row>
    <row r="967" spans="3:3">
      <c r="C967" s="3"/>
    </row>
    <row r="968" spans="3:3">
      <c r="C968" s="3"/>
    </row>
    <row r="969" spans="3:3">
      <c r="C969" s="3"/>
    </row>
    <row r="970" spans="3:3">
      <c r="C970" s="3"/>
    </row>
    <row r="971" spans="3:3">
      <c r="C971" s="3"/>
    </row>
    <row r="972" spans="3:3">
      <c r="C972" s="3"/>
    </row>
    <row r="973" spans="3:3">
      <c r="C973" s="3"/>
    </row>
    <row r="974" spans="3:3">
      <c r="C974" s="3"/>
    </row>
    <row r="975" spans="3:3">
      <c r="C975" s="3"/>
    </row>
    <row r="976" spans="3:3">
      <c r="C976" s="3"/>
    </row>
    <row r="977" spans="3:3">
      <c r="C977" s="3"/>
    </row>
    <row r="978" spans="3:3">
      <c r="C978" s="3"/>
    </row>
    <row r="979" spans="3:3">
      <c r="C979" s="3"/>
    </row>
    <row r="980" spans="3:3">
      <c r="C980" s="3"/>
    </row>
    <row r="981" spans="3:3">
      <c r="C981" s="3"/>
    </row>
    <row r="982" spans="3:3">
      <c r="C982" s="3"/>
    </row>
    <row r="983" spans="3:3">
      <c r="C983" s="3"/>
    </row>
    <row r="984" spans="3:3">
      <c r="C984" s="3"/>
    </row>
    <row r="985" spans="3:3">
      <c r="C985" s="3"/>
    </row>
    <row r="986" spans="3:3">
      <c r="C986" s="3"/>
    </row>
    <row r="987" spans="3:3">
      <c r="C987" s="3"/>
    </row>
    <row r="988" spans="3:3">
      <c r="C988" s="3"/>
    </row>
    <row r="989" spans="3:3">
      <c r="C989" s="3"/>
    </row>
    <row r="990" spans="3:3">
      <c r="C990" s="3"/>
    </row>
    <row r="991" spans="3:3">
      <c r="C991" s="3"/>
    </row>
    <row r="992" spans="3:3">
      <c r="C992" s="3"/>
    </row>
    <row r="993" spans="3:3">
      <c r="C993" s="3"/>
    </row>
    <row r="994" spans="3:3">
      <c r="C994" s="3"/>
    </row>
    <row r="995" spans="3:3">
      <c r="C995" s="3"/>
    </row>
    <row r="996" spans="3:3">
      <c r="C996" s="3"/>
    </row>
    <row r="997" spans="3:3">
      <c r="C997" s="3"/>
    </row>
    <row r="998" spans="3:3">
      <c r="C998" s="3"/>
    </row>
    <row r="999" spans="3:3">
      <c r="C999" s="3"/>
    </row>
    <row r="1000" spans="3:3">
      <c r="C1000" s="3"/>
    </row>
    <row r="1001" spans="3:3">
      <c r="C1001" s="3"/>
    </row>
    <row r="1002" spans="3:3">
      <c r="C1002" s="3"/>
    </row>
    <row r="1003" spans="3:3">
      <c r="C1003" s="3"/>
    </row>
    <row r="1004" spans="3:3">
      <c r="C1004" s="3"/>
    </row>
    <row r="1005" spans="3:3">
      <c r="C1005" s="3"/>
    </row>
    <row r="1006" spans="3:3">
      <c r="C1006" s="3"/>
    </row>
    <row r="1007" spans="3:3">
      <c r="C1007" s="3"/>
    </row>
    <row r="1008" spans="3:3">
      <c r="C1008" s="3"/>
    </row>
    <row r="1009" spans="3:3">
      <c r="C1009" s="3"/>
    </row>
    <row r="1010" spans="3:3">
      <c r="C1010" s="3"/>
    </row>
    <row r="1011" spans="3:3">
      <c r="C1011" s="3"/>
    </row>
    <row r="1012" spans="3:3">
      <c r="C1012" s="3"/>
    </row>
    <row r="1013" spans="3:3">
      <c r="C1013" s="3"/>
    </row>
    <row r="1014" spans="3:3">
      <c r="C1014" s="3"/>
    </row>
    <row r="1015" spans="3:3">
      <c r="C1015" s="3"/>
    </row>
    <row r="1016" spans="3:3">
      <c r="C1016" s="3"/>
    </row>
    <row r="1017" spans="3:3">
      <c r="C1017" s="3"/>
    </row>
    <row r="1018" spans="3:3">
      <c r="C1018" s="3"/>
    </row>
    <row r="1019" spans="3:3">
      <c r="C1019" s="3"/>
    </row>
    <row r="1020" spans="3:3">
      <c r="C1020" s="3"/>
    </row>
    <row r="1021" spans="3:3">
      <c r="C1021" s="3"/>
    </row>
    <row r="1022" spans="3:3">
      <c r="C1022" s="3"/>
    </row>
    <row r="1023" spans="3:3">
      <c r="C1023" s="3"/>
    </row>
    <row r="1024" spans="3:3">
      <c r="C1024" s="3"/>
    </row>
    <row r="1025" spans="3:3">
      <c r="C1025" s="3"/>
    </row>
    <row r="1026" spans="3:3">
      <c r="C1026" s="3"/>
    </row>
    <row r="1027" spans="3:3">
      <c r="C1027" s="3"/>
    </row>
    <row r="1028" spans="3:3">
      <c r="C1028" s="3"/>
    </row>
    <row r="1029" spans="3:3">
      <c r="C1029" s="3"/>
    </row>
    <row r="1030" spans="3:3">
      <c r="C1030" s="3"/>
    </row>
    <row r="1031" spans="3:3">
      <c r="C1031" s="3"/>
    </row>
    <row r="1032" spans="3:3">
      <c r="C1032" s="3"/>
    </row>
    <row r="1033" spans="3:3">
      <c r="C1033" s="3"/>
    </row>
    <row r="1034" spans="3:3">
      <c r="C1034" s="3"/>
    </row>
    <row r="1035" spans="3:3">
      <c r="C1035" s="3"/>
    </row>
    <row r="1036" spans="3:3">
      <c r="C1036" s="3"/>
    </row>
    <row r="1037" spans="3:3">
      <c r="C1037" s="3"/>
    </row>
    <row r="1038" spans="3:3">
      <c r="C1038" s="3"/>
    </row>
    <row r="1039" spans="3:3">
      <c r="C1039" s="3"/>
    </row>
    <row r="1040" spans="3:3">
      <c r="C1040" s="3"/>
    </row>
    <row r="1041" spans="3:3">
      <c r="C1041" s="3"/>
    </row>
    <row r="1042" spans="3:3">
      <c r="C1042" s="3"/>
    </row>
    <row r="1043" spans="3:3">
      <c r="C1043" s="3"/>
    </row>
    <row r="1044" spans="3:3">
      <c r="C1044" s="3"/>
    </row>
    <row r="1045" spans="3:3">
      <c r="C1045" s="3"/>
    </row>
    <row r="1046" spans="3:3">
      <c r="C1046" s="3"/>
    </row>
    <row r="1047" spans="3:3">
      <c r="C1047" s="3"/>
    </row>
    <row r="1048" spans="3:3">
      <c r="C1048" s="3"/>
    </row>
    <row r="1049" spans="3:3">
      <c r="C1049" s="3"/>
    </row>
    <row r="1050" spans="3:3">
      <c r="C1050" s="3"/>
    </row>
    <row r="1051" spans="3:3">
      <c r="C1051" s="3"/>
    </row>
    <row r="1052" spans="3:3">
      <c r="C1052" s="3"/>
    </row>
    <row r="1053" spans="3:3">
      <c r="C1053" s="3"/>
    </row>
    <row r="1054" spans="3:3">
      <c r="C1054" s="3"/>
    </row>
    <row r="1055" spans="3:3">
      <c r="C1055" s="3"/>
    </row>
    <row r="1056" spans="3:3">
      <c r="C1056" s="3"/>
    </row>
    <row r="1057" spans="3:3">
      <c r="C1057" s="3"/>
    </row>
    <row r="1058" spans="3:3">
      <c r="C1058" s="3"/>
    </row>
    <row r="1059" spans="3:3">
      <c r="C1059" s="3"/>
    </row>
    <row r="1060" spans="3:3">
      <c r="C1060" s="3"/>
    </row>
    <row r="1061" spans="3:3">
      <c r="C1061" s="3"/>
    </row>
    <row r="1062" spans="3:3">
      <c r="C1062" s="3"/>
    </row>
    <row r="1063" spans="3:3">
      <c r="C1063" s="3"/>
    </row>
    <row r="1064" spans="3:3">
      <c r="C1064" s="3"/>
    </row>
    <row r="1065" spans="3:3">
      <c r="C1065" s="3"/>
    </row>
    <row r="1066" spans="3:3">
      <c r="C1066" s="3"/>
    </row>
    <row r="1067" spans="3:3">
      <c r="C1067" s="3"/>
    </row>
    <row r="1068" spans="3:3">
      <c r="C1068" s="3"/>
    </row>
    <row r="1069" spans="3:3">
      <c r="C1069" s="3"/>
    </row>
    <row r="1070" spans="3:3">
      <c r="C1070" s="3"/>
    </row>
    <row r="1071" spans="3:3">
      <c r="C1071" s="3"/>
    </row>
    <row r="1072" spans="3:3">
      <c r="C1072" s="3"/>
    </row>
    <row r="1073" spans="3:3">
      <c r="C1073" s="3"/>
    </row>
    <row r="1074" spans="3:3">
      <c r="C1074" s="3"/>
    </row>
    <row r="1075" spans="3:3">
      <c r="C1075" s="3"/>
    </row>
    <row r="1076" spans="3:3">
      <c r="C1076" s="3"/>
    </row>
    <row r="1077" spans="3:3">
      <c r="C1077" s="3"/>
    </row>
    <row r="1078" spans="3:3">
      <c r="C1078" s="3"/>
    </row>
    <row r="1079" spans="3:3">
      <c r="C1079" s="3"/>
    </row>
    <row r="1080" spans="3:3">
      <c r="C1080" s="3"/>
    </row>
    <row r="1081" spans="3:3">
      <c r="C1081" s="3"/>
    </row>
    <row r="1082" spans="3:3">
      <c r="C1082" s="3"/>
    </row>
    <row r="1083" spans="3:3">
      <c r="C1083" s="3"/>
    </row>
    <row r="1084" spans="3:3">
      <c r="C1084" s="3"/>
    </row>
    <row r="1085" spans="3:3">
      <c r="C1085" s="3"/>
    </row>
    <row r="1086" spans="3:3">
      <c r="C1086" s="3"/>
    </row>
    <row r="1087" spans="3:3">
      <c r="C1087" s="3"/>
    </row>
    <row r="1088" spans="3:3">
      <c r="C1088" s="3"/>
    </row>
    <row r="1089" spans="3:3">
      <c r="C1089" s="3"/>
    </row>
    <row r="1090" spans="3:3">
      <c r="C1090" s="3"/>
    </row>
    <row r="1091" spans="3:3">
      <c r="C1091" s="3"/>
    </row>
    <row r="1092" spans="3:3">
      <c r="C1092" s="3"/>
    </row>
    <row r="1093" spans="3:3">
      <c r="C1093" s="3"/>
    </row>
    <row r="1094" spans="3:3">
      <c r="C1094" s="3"/>
    </row>
    <row r="1095" spans="3:3">
      <c r="C1095" s="3"/>
    </row>
    <row r="1096" spans="3:3">
      <c r="C1096" s="3"/>
    </row>
    <row r="1097" spans="3:3">
      <c r="C1097" s="3"/>
    </row>
    <row r="1098" spans="3:3">
      <c r="C1098" s="3"/>
    </row>
    <row r="1099" spans="3:3">
      <c r="C1099" s="3"/>
    </row>
    <row r="1100" spans="3:3">
      <c r="C1100" s="3"/>
    </row>
    <row r="1101" spans="3:3">
      <c r="C1101" s="3"/>
    </row>
    <row r="1102" spans="3:3">
      <c r="C1102" s="3"/>
    </row>
    <row r="1103" spans="3:3">
      <c r="C1103" s="3"/>
    </row>
    <row r="1104" spans="3:3">
      <c r="C1104" s="3"/>
    </row>
    <row r="1105" spans="3:3">
      <c r="C1105" s="3"/>
    </row>
    <row r="1106" spans="3:3">
      <c r="C1106" s="3"/>
    </row>
    <row r="1107" spans="3:3">
      <c r="C1107" s="3"/>
    </row>
    <row r="1108" spans="3:3">
      <c r="C1108" s="3"/>
    </row>
    <row r="1109" spans="3:3">
      <c r="C1109" s="3"/>
    </row>
    <row r="1110" spans="3:3">
      <c r="C1110" s="3"/>
    </row>
    <row r="1111" spans="3:3">
      <c r="C1111" s="3"/>
    </row>
    <row r="1112" spans="3:3">
      <c r="C1112" s="3"/>
    </row>
    <row r="1113" spans="3:3">
      <c r="C1113" s="3"/>
    </row>
    <row r="1114" spans="3:3">
      <c r="C1114" s="3"/>
    </row>
    <row r="1115" spans="3:3">
      <c r="C1115" s="3"/>
    </row>
    <row r="1116" spans="3:3">
      <c r="C1116" s="3"/>
    </row>
    <row r="1117" spans="3:3">
      <c r="C1117" s="3"/>
    </row>
    <row r="1118" spans="3:3">
      <c r="C1118" s="3"/>
    </row>
    <row r="1119" spans="3:3">
      <c r="C1119" s="3"/>
    </row>
    <row r="1120" spans="3:3">
      <c r="C1120" s="3"/>
    </row>
    <row r="1121" spans="3:3">
      <c r="C1121" s="3"/>
    </row>
    <row r="1122" spans="3:3">
      <c r="C1122" s="3"/>
    </row>
    <row r="1123" spans="3:3">
      <c r="C1123" s="3"/>
    </row>
    <row r="1124" spans="3:3">
      <c r="C1124" s="3"/>
    </row>
    <row r="1125" spans="3:3">
      <c r="C1125" s="3"/>
    </row>
    <row r="1126" spans="3:3">
      <c r="C1126" s="3"/>
    </row>
    <row r="1127" spans="3:3">
      <c r="C1127" s="3"/>
    </row>
    <row r="1128" spans="3:3">
      <c r="C1128" s="3"/>
    </row>
    <row r="1129" spans="3:3">
      <c r="C1129" s="3"/>
    </row>
    <row r="1130" spans="3:3">
      <c r="C1130" s="3"/>
    </row>
    <row r="1131" spans="3:3">
      <c r="C1131" s="3"/>
    </row>
    <row r="1132" spans="3:3">
      <c r="C1132" s="3"/>
    </row>
    <row r="1133" spans="3:3">
      <c r="C1133" s="3"/>
    </row>
    <row r="1134" spans="3:3">
      <c r="C1134" s="3"/>
    </row>
    <row r="1135" spans="3:3">
      <c r="C1135" s="3"/>
    </row>
    <row r="1136" spans="3:3">
      <c r="C1136" s="3"/>
    </row>
    <row r="1137" spans="3:3">
      <c r="C1137" s="3"/>
    </row>
    <row r="1138" spans="3:3">
      <c r="C1138" s="3"/>
    </row>
    <row r="1139" spans="3:3">
      <c r="C1139" s="3"/>
    </row>
    <row r="1140" spans="3:3">
      <c r="C1140" s="3"/>
    </row>
    <row r="1141" spans="3:3">
      <c r="C1141" s="3"/>
    </row>
    <row r="1142" spans="3:3">
      <c r="C1142" s="3"/>
    </row>
    <row r="1143" spans="3:3">
      <c r="C1143" s="3"/>
    </row>
    <row r="1144" spans="3:3">
      <c r="C1144" s="3"/>
    </row>
    <row r="1145" spans="3:3">
      <c r="C1145" s="3"/>
    </row>
    <row r="1146" spans="3:3">
      <c r="C1146" s="3"/>
    </row>
    <row r="1147" spans="3:3">
      <c r="C1147" s="3"/>
    </row>
    <row r="1148" spans="3:3">
      <c r="C1148" s="3"/>
    </row>
    <row r="1149" spans="3:3">
      <c r="C1149" s="3"/>
    </row>
    <row r="1150" spans="3:3">
      <c r="C1150" s="3"/>
    </row>
    <row r="1151" spans="3:3">
      <c r="C1151" s="3"/>
    </row>
    <row r="1152" spans="3:3">
      <c r="C1152" s="3"/>
    </row>
    <row r="1153" spans="3:3">
      <c r="C1153" s="3"/>
    </row>
    <row r="1154" spans="3:3">
      <c r="C1154" s="3"/>
    </row>
    <row r="1155" spans="3:3">
      <c r="C1155" s="3"/>
    </row>
    <row r="1156" spans="3:3">
      <c r="C1156" s="3"/>
    </row>
    <row r="1157" spans="3:3">
      <c r="C1157" s="3"/>
    </row>
    <row r="1158" spans="3:3">
      <c r="C1158" s="3"/>
    </row>
    <row r="1159" spans="3:3">
      <c r="C1159" s="3"/>
    </row>
    <row r="1160" spans="3:3">
      <c r="C1160" s="3"/>
    </row>
    <row r="1161" spans="3:3">
      <c r="C1161" s="3"/>
    </row>
    <row r="1162" spans="3:3">
      <c r="C1162" s="3"/>
    </row>
    <row r="1163" spans="3:3">
      <c r="C1163" s="3"/>
    </row>
    <row r="1164" spans="3:3">
      <c r="C1164" s="3"/>
    </row>
    <row r="1165" spans="3:3">
      <c r="C1165" s="3"/>
    </row>
    <row r="1166" spans="3:3">
      <c r="C1166" s="3"/>
    </row>
    <row r="1167" spans="3:3">
      <c r="C1167" s="3"/>
    </row>
    <row r="1168" spans="3:3">
      <c r="C1168" s="3"/>
    </row>
    <row r="1169" spans="3:3">
      <c r="C1169" s="3"/>
    </row>
    <row r="1170" spans="3:3">
      <c r="C1170" s="3"/>
    </row>
    <row r="1171" spans="3:3">
      <c r="C1171" s="3"/>
    </row>
    <row r="1172" spans="3:3">
      <c r="C1172" s="3"/>
    </row>
    <row r="1173" spans="3:3">
      <c r="C1173" s="3"/>
    </row>
    <row r="1174" spans="3:3">
      <c r="C1174" s="3"/>
    </row>
    <row r="1175" spans="3:3">
      <c r="C1175" s="3"/>
    </row>
    <row r="1176" spans="3:3">
      <c r="C1176" s="3"/>
    </row>
    <row r="1177" spans="3:3">
      <c r="C1177" s="3"/>
    </row>
    <row r="1178" spans="3:3">
      <c r="C1178" s="3"/>
    </row>
    <row r="1179" spans="3:3">
      <c r="C1179" s="3"/>
    </row>
    <row r="1180" spans="3:3">
      <c r="C1180" s="3"/>
    </row>
    <row r="1181" spans="3:3">
      <c r="C1181" s="3"/>
    </row>
    <row r="1182" spans="3:3">
      <c r="C1182" s="3"/>
    </row>
    <row r="1183" spans="3:3">
      <c r="C1183" s="3"/>
    </row>
    <row r="1184" spans="3:3">
      <c r="C1184" s="3"/>
    </row>
    <row r="1185" spans="3:3">
      <c r="C1185" s="3"/>
    </row>
    <row r="1186" spans="3:3">
      <c r="C1186" s="3"/>
    </row>
    <row r="1187" spans="3:3">
      <c r="C1187" s="3"/>
    </row>
    <row r="1188" spans="3:3">
      <c r="C1188" s="3"/>
    </row>
    <row r="1189" spans="3:3">
      <c r="C1189" s="3"/>
    </row>
    <row r="1190" spans="3:3">
      <c r="C1190" s="3"/>
    </row>
    <row r="1191" spans="3:3">
      <c r="C1191" s="3"/>
    </row>
    <row r="1192" spans="3:3">
      <c r="C1192" s="3"/>
    </row>
    <row r="1193" spans="3:3">
      <c r="C1193" s="3"/>
    </row>
    <row r="1194" spans="3:3">
      <c r="C1194" s="3"/>
    </row>
    <row r="1195" spans="3:3">
      <c r="C1195" s="3"/>
    </row>
    <row r="1196" spans="3:3">
      <c r="C1196" s="3"/>
    </row>
    <row r="1197" spans="3:3">
      <c r="C1197" s="3"/>
    </row>
    <row r="1198" spans="3:3">
      <c r="C1198" s="3"/>
    </row>
    <row r="1199" spans="3:3">
      <c r="C1199" s="3"/>
    </row>
    <row r="1200" spans="3:3">
      <c r="C1200" s="3"/>
    </row>
    <row r="1201" spans="3:3">
      <c r="C1201" s="3"/>
    </row>
    <row r="1202" spans="3:3">
      <c r="C1202" s="3"/>
    </row>
    <row r="1203" spans="3:3">
      <c r="C1203" s="3"/>
    </row>
    <row r="1204" spans="3:3">
      <c r="C1204" s="3"/>
    </row>
    <row r="1205" spans="3:3">
      <c r="C1205" s="3"/>
    </row>
    <row r="1206" spans="3:3">
      <c r="C1206" s="3"/>
    </row>
    <row r="1207" spans="3:3">
      <c r="C1207" s="3"/>
    </row>
    <row r="1208" spans="3:3">
      <c r="C1208" s="3"/>
    </row>
    <row r="1209" spans="3:3">
      <c r="C1209" s="3"/>
    </row>
    <row r="1210" spans="3:3">
      <c r="C1210" s="3"/>
    </row>
    <row r="1211" spans="3:3">
      <c r="C1211" s="3"/>
    </row>
    <row r="1212" spans="3:3">
      <c r="C1212" s="3"/>
    </row>
    <row r="1213" spans="3:3">
      <c r="C1213" s="3"/>
    </row>
    <row r="1214" spans="3:3">
      <c r="C1214" s="3"/>
    </row>
    <row r="1215" spans="3:3">
      <c r="C1215" s="3"/>
    </row>
    <row r="1216" spans="3:3">
      <c r="C1216" s="3"/>
    </row>
    <row r="1217" spans="3:3">
      <c r="C1217" s="3"/>
    </row>
    <row r="1218" spans="3:3">
      <c r="C1218" s="3"/>
    </row>
    <row r="1219" spans="3:3">
      <c r="C1219" s="3"/>
    </row>
    <row r="1220" spans="3:3">
      <c r="C1220" s="3"/>
    </row>
    <row r="1221" spans="3:3">
      <c r="C1221" s="3"/>
    </row>
    <row r="1222" spans="3:3">
      <c r="C1222" s="3"/>
    </row>
    <row r="1223" spans="3:3">
      <c r="C1223" s="3"/>
    </row>
    <row r="1224" spans="3:3">
      <c r="C1224" s="3"/>
    </row>
    <row r="1225" spans="3:3">
      <c r="C1225" s="3"/>
    </row>
    <row r="1226" spans="3:3">
      <c r="C1226" s="3"/>
    </row>
    <row r="1227" spans="3:3">
      <c r="C1227" s="3"/>
    </row>
    <row r="1228" spans="3:3">
      <c r="C1228" s="3"/>
    </row>
    <row r="1229" spans="3:3">
      <c r="C1229" s="3"/>
    </row>
    <row r="1230" spans="3:3">
      <c r="C1230" s="3"/>
    </row>
    <row r="1231" spans="3:3">
      <c r="C1231" s="3"/>
    </row>
    <row r="1232" spans="3:3">
      <c r="C1232" s="3"/>
    </row>
    <row r="1233" spans="3:3">
      <c r="C1233" s="3"/>
    </row>
    <row r="1234" spans="3:3">
      <c r="C1234" s="3"/>
    </row>
    <row r="1235" spans="3:3">
      <c r="C1235" s="3"/>
    </row>
    <row r="1236" spans="3:3">
      <c r="C1236" s="3"/>
    </row>
    <row r="1237" spans="3:3">
      <c r="C1237" s="3"/>
    </row>
    <row r="1238" spans="3:3">
      <c r="C1238" s="3"/>
    </row>
    <row r="1239" spans="3:3">
      <c r="C1239" s="3"/>
    </row>
    <row r="1240" spans="3:3">
      <c r="C1240" s="3"/>
    </row>
    <row r="1241" spans="3:3">
      <c r="C1241" s="3"/>
    </row>
    <row r="1242" spans="3:3">
      <c r="C1242" s="3"/>
    </row>
    <row r="1243" spans="3:3">
      <c r="C1243" s="3"/>
    </row>
    <row r="1244" spans="3:3">
      <c r="C1244" s="3"/>
    </row>
    <row r="1245" spans="3:3">
      <c r="C1245" s="3"/>
    </row>
    <row r="1246" spans="3:3">
      <c r="C1246" s="3"/>
    </row>
    <row r="1247" spans="3:3">
      <c r="C1247" s="3"/>
    </row>
    <row r="1248" spans="3:3">
      <c r="C1248" s="3"/>
    </row>
    <row r="1249" spans="3:3">
      <c r="C1249" s="3"/>
    </row>
    <row r="1250" spans="3:3">
      <c r="C1250" s="3"/>
    </row>
    <row r="1251" spans="3:3">
      <c r="C1251" s="3"/>
    </row>
    <row r="1252" spans="3:3">
      <c r="C1252" s="3"/>
    </row>
    <row r="1253" spans="3:3">
      <c r="C1253" s="3"/>
    </row>
    <row r="1254" spans="3:3">
      <c r="C1254" s="3"/>
    </row>
    <row r="1255" spans="3:3">
      <c r="C1255" s="3"/>
    </row>
    <row r="1256" spans="3:3">
      <c r="C1256" s="3"/>
    </row>
    <row r="1257" spans="3:3">
      <c r="C1257" s="3"/>
    </row>
    <row r="1258" spans="3:3">
      <c r="C1258" s="3"/>
    </row>
    <row r="1259" spans="3:3">
      <c r="C1259" s="3"/>
    </row>
    <row r="1260" spans="3:3">
      <c r="C1260" s="3"/>
    </row>
    <row r="1261" spans="3:3">
      <c r="C1261" s="3"/>
    </row>
    <row r="1262" spans="3:3">
      <c r="C1262" s="3"/>
    </row>
    <row r="1263" spans="3:3">
      <c r="C1263" s="3"/>
    </row>
    <row r="1264" spans="3:3">
      <c r="C1264" s="3"/>
    </row>
    <row r="1265" spans="3:3">
      <c r="C1265" s="3"/>
    </row>
    <row r="1266" spans="3:3">
      <c r="C1266" s="3"/>
    </row>
    <row r="1267" spans="3:3">
      <c r="C1267" s="3"/>
    </row>
    <row r="1268" spans="3:3">
      <c r="C1268" s="3"/>
    </row>
    <row r="1269" spans="3:3">
      <c r="C1269" s="3"/>
    </row>
    <row r="1270" spans="3:3">
      <c r="C1270" s="3"/>
    </row>
    <row r="1271" spans="3:3">
      <c r="C1271" s="3"/>
    </row>
    <row r="1272" spans="3:3">
      <c r="C1272" s="3"/>
    </row>
    <row r="1273" spans="3:3">
      <c r="C1273" s="3"/>
    </row>
    <row r="1274" spans="3:3">
      <c r="C1274" s="3"/>
    </row>
    <row r="1275" spans="3:3">
      <c r="C1275" s="3"/>
    </row>
    <row r="1276" spans="3:3">
      <c r="C1276" s="3"/>
    </row>
    <row r="1277" spans="3:3">
      <c r="C1277" s="3"/>
    </row>
    <row r="1278" spans="3:3">
      <c r="C1278" s="3"/>
    </row>
    <row r="1279" spans="3:3">
      <c r="C1279" s="3"/>
    </row>
    <row r="1280" spans="3:3">
      <c r="C1280" s="3"/>
    </row>
    <row r="1281" spans="3:3">
      <c r="C1281" s="3"/>
    </row>
    <row r="1282" spans="3:3">
      <c r="C1282" s="3"/>
    </row>
    <row r="1283" spans="3:3">
      <c r="C1283" s="3"/>
    </row>
    <row r="1284" spans="3:3">
      <c r="C1284" s="3"/>
    </row>
    <row r="1285" spans="3:3">
      <c r="C1285" s="3"/>
    </row>
    <row r="1286" spans="3:3">
      <c r="C1286" s="3"/>
    </row>
    <row r="1287" spans="3:3">
      <c r="C1287" s="3"/>
    </row>
  </sheetData>
  <mergeCells count="4">
    <mergeCell ref="Q7:R7"/>
    <mergeCell ref="H6:R6"/>
    <mergeCell ref="S6:Y6"/>
    <mergeCell ref="C6:F6"/>
  </mergeCells>
  <pageMargins left="0.7" right="0.7" top="0.75" bottom="0.75" header="0.3" footer="0.3"/>
  <pageSetup scale="3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Spider VM</vt:lpstr>
      <vt:lpstr>Instructions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alejandro cervera</dc:creator>
  <cp:keywords/>
  <dc:description/>
  <cp:lastModifiedBy>Bradley Lara</cp:lastModifiedBy>
  <cp:revision/>
  <cp:lastPrinted>2026-03-09T23:53:52Z</cp:lastPrinted>
  <dcterms:created xsi:type="dcterms:W3CDTF">2015-06-05T18:17:20Z</dcterms:created>
  <dcterms:modified xsi:type="dcterms:W3CDTF">2026-04-07T22:57:51Z</dcterms:modified>
  <cp:category/>
  <cp:contentStatus/>
</cp:coreProperties>
</file>