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Kittycannon\Desktop\Code\Spider\spider-runtime\docs\"/>
    </mc:Choice>
  </mc:AlternateContent>
  <xr:revisionPtr revIDLastSave="0" documentId="8_{4E7E8C10-3AF6-40B0-993A-D6951CFE7BD3}" xr6:coauthVersionLast="47" xr6:coauthVersionMax="47" xr10:uidLastSave="{00000000-0000-0000-0000-000000000000}"/>
  <bookViews>
    <workbookView xWindow="9525" yWindow="-21720" windowWidth="38640" windowHeight="21120" firstSheet="1" activeTab="1" xr2:uid="{00000000-000D-0000-FFFF-FFFF00000000}"/>
  </bookViews>
  <sheets>
    <sheet name="Spider VM" sheetId="1" r:id="rId1"/>
    <sheet name="Instruction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0" i="4" l="1" a="1"/>
  <c r="Q60" i="4" s="1"/>
  <c r="R60" i="4" a="1"/>
  <c r="R60" i="4" s="1"/>
  <c r="Z60" i="4" a="1"/>
  <c r="Z60" i="4" s="1"/>
  <c r="Q61" i="4" a="1"/>
  <c r="Q61" i="4" s="1"/>
  <c r="R61" i="4" a="1"/>
  <c r="R61" i="4" s="1"/>
  <c r="Z61" i="4" a="1"/>
  <c r="Z61" i="4" s="1"/>
  <c r="Q62" i="4" a="1"/>
  <c r="Q62" i="4" s="1"/>
  <c r="R62" i="4" a="1"/>
  <c r="R62" i="4" s="1"/>
  <c r="Z62" i="4" a="1"/>
  <c r="Z62" i="4" s="1"/>
  <c r="Q63" i="4" a="1"/>
  <c r="Q63" i="4" s="1"/>
  <c r="R63" i="4" a="1"/>
  <c r="R63" i="4" s="1"/>
  <c r="Z63" i="4" a="1"/>
  <c r="Z63" i="4" s="1"/>
  <c r="C112" i="4"/>
  <c r="Q27" i="4" a="1"/>
  <c r="Q27" i="4" s="1"/>
  <c r="Q88" i="4" a="1"/>
  <c r="Q88" i="4" s="1"/>
  <c r="R88" i="4" a="1"/>
  <c r="R88" i="4" s="1"/>
  <c r="Z88" i="4" a="1"/>
  <c r="Z88" i="4" s="1"/>
  <c r="Z24" i="4" a="1"/>
  <c r="Z24" i="4" s="1"/>
  <c r="Z25" i="4" a="1"/>
  <c r="Z25" i="4" s="1"/>
  <c r="Z26" i="4" a="1"/>
  <c r="Z26" i="4" s="1"/>
  <c r="Z27" i="4" a="1"/>
  <c r="Z27" i="4" s="1"/>
  <c r="Z28" i="4" a="1"/>
  <c r="Z28" i="4" s="1"/>
  <c r="Z29" i="4" a="1"/>
  <c r="Z29" i="4" s="1"/>
  <c r="Z30" i="4" a="1"/>
  <c r="Z30" i="4" s="1"/>
  <c r="Z31" i="4" a="1"/>
  <c r="Z31" i="4" s="1"/>
  <c r="Z32" i="4" a="1"/>
  <c r="Z32" i="4" s="1"/>
  <c r="Z33" i="4" a="1"/>
  <c r="Z33" i="4" s="1"/>
  <c r="Z34" i="4" a="1"/>
  <c r="Z34" i="4" s="1"/>
  <c r="Z35" i="4" a="1"/>
  <c r="Z35" i="4" s="1"/>
  <c r="Z36" i="4" a="1"/>
  <c r="Z36" i="4" s="1"/>
  <c r="Z37" i="4" a="1"/>
  <c r="Z37" i="4" s="1"/>
  <c r="Z38" i="4" a="1"/>
  <c r="Z38" i="4" s="1"/>
  <c r="Z40" i="4" a="1"/>
  <c r="Z40" i="4" s="1"/>
  <c r="Z41" i="4" a="1"/>
  <c r="Z41" i="4" s="1"/>
  <c r="Z42" i="4" a="1"/>
  <c r="Z42" i="4" s="1"/>
  <c r="Z43" i="4" a="1"/>
  <c r="Z43" i="4" s="1"/>
  <c r="Z44" i="4" a="1"/>
  <c r="Z44" i="4" s="1"/>
  <c r="Z45" i="4" a="1"/>
  <c r="Z45" i="4" s="1"/>
  <c r="Z46" i="4" a="1"/>
  <c r="Z46" i="4" s="1"/>
  <c r="Z47" i="4" a="1"/>
  <c r="Z47" i="4" s="1"/>
  <c r="Z48" i="4" a="1"/>
  <c r="Z48" i="4" s="1"/>
  <c r="Z49" i="4" a="1"/>
  <c r="Z49" i="4" s="1"/>
  <c r="Z50" i="4" a="1"/>
  <c r="Z50" i="4" s="1"/>
  <c r="Z51" i="4" a="1"/>
  <c r="Z51" i="4" s="1"/>
  <c r="Z52" i="4" a="1"/>
  <c r="Z52" i="4" s="1"/>
  <c r="Z53" i="4" a="1"/>
  <c r="Z53" i="4" s="1"/>
  <c r="Z54" i="4" a="1"/>
  <c r="Z54" i="4" s="1"/>
  <c r="Z55" i="4" a="1"/>
  <c r="Z55" i="4" s="1"/>
  <c r="Z56" i="4" a="1"/>
  <c r="Z56" i="4" s="1"/>
  <c r="Z57" i="4" a="1"/>
  <c r="Z57" i="4" s="1"/>
  <c r="Z58" i="4" a="1"/>
  <c r="Z58" i="4" s="1"/>
  <c r="Z59" i="4" a="1"/>
  <c r="Z59" i="4" s="1"/>
  <c r="Z64" i="4" a="1"/>
  <c r="Z64" i="4" s="1"/>
  <c r="Z65" i="4" a="1"/>
  <c r="Z65" i="4" s="1"/>
  <c r="Z66" i="4" a="1"/>
  <c r="Z66" i="4" s="1"/>
  <c r="Z67" i="4" a="1"/>
  <c r="Z67" i="4" s="1"/>
  <c r="Z68" i="4" a="1"/>
  <c r="Z68" i="4" s="1"/>
  <c r="Z69" i="4" a="1"/>
  <c r="Z69" i="4" s="1"/>
  <c r="Z70" i="4" a="1"/>
  <c r="Z70" i="4" s="1"/>
  <c r="Z71" i="4" a="1"/>
  <c r="Z71" i="4" s="1"/>
  <c r="Z72" i="4" a="1"/>
  <c r="Z72" i="4" s="1"/>
  <c r="Z73" i="4" a="1"/>
  <c r="Z73" i="4" s="1"/>
  <c r="Z74" i="4" a="1"/>
  <c r="Z74" i="4" s="1"/>
  <c r="Z75" i="4" a="1"/>
  <c r="Z75" i="4" s="1"/>
  <c r="Z76" i="4" a="1"/>
  <c r="Z76" i="4" s="1"/>
  <c r="Z77" i="4" a="1"/>
  <c r="Z77" i="4" s="1"/>
  <c r="Z78" i="4" a="1"/>
  <c r="Z78" i="4" s="1"/>
  <c r="Z79" i="4" a="1"/>
  <c r="Z79" i="4" s="1"/>
  <c r="Z82" i="4" a="1"/>
  <c r="Z82" i="4" s="1"/>
  <c r="Z83" i="4" a="1"/>
  <c r="Z83" i="4" s="1"/>
  <c r="Z84" i="4" a="1"/>
  <c r="Z84" i="4" s="1"/>
  <c r="Z85" i="4" a="1"/>
  <c r="Z85" i="4" s="1"/>
  <c r="Z89" i="4" a="1"/>
  <c r="Z89" i="4" s="1"/>
  <c r="Z90" i="4" a="1"/>
  <c r="Z90" i="4" s="1"/>
  <c r="Z91" i="4" a="1"/>
  <c r="Z91" i="4" s="1"/>
  <c r="Z92" i="4" a="1"/>
  <c r="Z92" i="4" s="1"/>
  <c r="Z93" i="4" a="1"/>
  <c r="Z93" i="4" s="1"/>
  <c r="Z94" i="4" a="1"/>
  <c r="Z94" i="4" s="1"/>
  <c r="Z95" i="4" a="1"/>
  <c r="Z95" i="4" s="1"/>
  <c r="Z96" i="4" a="1"/>
  <c r="Z96" i="4" s="1"/>
  <c r="Z97" i="4" a="1"/>
  <c r="Z97" i="4" s="1"/>
  <c r="Z98" i="4" a="1"/>
  <c r="Z98" i="4" s="1"/>
  <c r="Z99" i="4" a="1"/>
  <c r="Z99" i="4" s="1"/>
  <c r="Z100" i="4" a="1"/>
  <c r="Z100" i="4" s="1"/>
  <c r="Z101" i="4" a="1"/>
  <c r="Z101" i="4" s="1"/>
  <c r="Z102" i="4" a="1"/>
  <c r="Z102" i="4" s="1"/>
  <c r="Z103" i="4" a="1"/>
  <c r="Z103" i="4" s="1"/>
  <c r="Z104" i="4" a="1"/>
  <c r="Z104" i="4" s="1"/>
  <c r="Z105" i="4" a="1"/>
  <c r="Z105" i="4" s="1"/>
  <c r="Z106" i="4" a="1"/>
  <c r="Z106" i="4" s="1"/>
  <c r="Z107" i="4" a="1"/>
  <c r="Z107" i="4" s="1"/>
  <c r="Z108" i="4" a="1"/>
  <c r="Z108" i="4" s="1"/>
  <c r="Z109" i="4" a="1"/>
  <c r="Z109" i="4" s="1"/>
  <c r="Z110" i="4" a="1"/>
  <c r="Z110" i="4" s="1"/>
  <c r="Z111" i="4" a="1"/>
  <c r="Z111" i="4" s="1"/>
  <c r="Z112" i="4" a="1"/>
  <c r="Z112" i="4" s="1"/>
  <c r="Z113" i="4" a="1"/>
  <c r="Z113" i="4" s="1"/>
  <c r="Z116" i="4" a="1"/>
  <c r="Z116" i="4" s="1"/>
  <c r="Z117" i="4" a="1"/>
  <c r="Z117" i="4" s="1"/>
  <c r="Z118" i="4" a="1"/>
  <c r="Z118" i="4" s="1"/>
  <c r="Z119" i="4" a="1"/>
  <c r="Z119" i="4" s="1"/>
  <c r="Z120" i="4" a="1"/>
  <c r="Z120" i="4" s="1"/>
  <c r="Z121" i="4" a="1"/>
  <c r="Z121" i="4" s="1"/>
  <c r="Z122" i="4" a="1"/>
  <c r="Z122" i="4" s="1"/>
  <c r="Z124" i="4" a="1"/>
  <c r="Z124" i="4" s="1"/>
  <c r="Z125" i="4" a="1"/>
  <c r="Z125" i="4" s="1"/>
  <c r="Z126" i="4" a="1"/>
  <c r="Z126" i="4" s="1"/>
  <c r="Z127" i="4" a="1"/>
  <c r="Z127" i="4" s="1"/>
  <c r="Z128" i="4" a="1"/>
  <c r="Z128" i="4" s="1"/>
  <c r="Z129" i="4" a="1"/>
  <c r="Z129" i="4" s="1"/>
  <c r="Z132" i="4" a="1"/>
  <c r="Z132" i="4" s="1"/>
  <c r="Z133" i="4" a="1"/>
  <c r="Z133" i="4" s="1"/>
  <c r="Z134" i="4" a="1"/>
  <c r="Z134" i="4" s="1"/>
  <c r="Z135" i="4" a="1"/>
  <c r="Z135" i="4" s="1"/>
  <c r="Z136" i="4" a="1"/>
  <c r="Z136" i="4" s="1"/>
  <c r="Z137" i="4" a="1"/>
  <c r="Z137" i="4" s="1"/>
  <c r="Z138" i="4" a="1"/>
  <c r="Z138" i="4" s="1"/>
  <c r="Z139" i="4" a="1"/>
  <c r="Z139" i="4" s="1"/>
  <c r="Z140" i="4" a="1"/>
  <c r="Z140" i="4" s="1"/>
  <c r="Z141" i="4" a="1"/>
  <c r="Z141" i="4" s="1"/>
  <c r="Z142" i="4" a="1"/>
  <c r="Z142" i="4" s="1"/>
  <c r="Z143" i="4" a="1"/>
  <c r="Z143" i="4" s="1"/>
  <c r="Z144" i="4" a="1"/>
  <c r="Z144" i="4" s="1"/>
  <c r="Z145" i="4" a="1"/>
  <c r="Z145" i="4" s="1"/>
  <c r="Z146" i="4" a="1"/>
  <c r="Z146" i="4" s="1"/>
  <c r="Z147" i="4" a="1"/>
  <c r="Z147" i="4" s="1"/>
  <c r="Z148" i="4" a="1"/>
  <c r="Z148" i="4" s="1"/>
  <c r="Z149" i="4" a="1"/>
  <c r="Z149" i="4" s="1"/>
  <c r="Z150" i="4" a="1"/>
  <c r="Z150" i="4" s="1"/>
  <c r="Z151" i="4" a="1"/>
  <c r="Z151" i="4" s="1"/>
  <c r="Z152" i="4" a="1"/>
  <c r="Z152" i="4" s="1"/>
  <c r="Z153" i="4" a="1"/>
  <c r="Z153" i="4" s="1"/>
  <c r="Z154" i="4" a="1"/>
  <c r="Z154" i="4" s="1"/>
  <c r="Z155" i="4" a="1"/>
  <c r="Z155" i="4" s="1"/>
  <c r="Z156" i="4" a="1"/>
  <c r="Z156" i="4" s="1"/>
  <c r="Z157" i="4" a="1"/>
  <c r="Z157" i="4" s="1"/>
  <c r="Z158" i="4" a="1"/>
  <c r="Z158" i="4" s="1"/>
  <c r="Z159" i="4" a="1"/>
  <c r="Z159" i="4" s="1"/>
  <c r="Z160" i="4" a="1"/>
  <c r="Z160" i="4" s="1"/>
  <c r="Z161" i="4" a="1"/>
  <c r="Z161" i="4" s="1"/>
  <c r="Z162" i="4" a="1"/>
  <c r="Z162" i="4" s="1"/>
  <c r="Z163" i="4" a="1"/>
  <c r="Z163" i="4" s="1"/>
  <c r="Z164" i="4" a="1"/>
  <c r="Z164" i="4" s="1"/>
  <c r="Z165" i="4" a="1"/>
  <c r="Z165" i="4" s="1"/>
  <c r="Z166" i="4" a="1"/>
  <c r="Z166" i="4" s="1"/>
  <c r="Z167" i="4" a="1"/>
  <c r="Z167" i="4" s="1"/>
  <c r="Z168" i="4" a="1"/>
  <c r="Z168" i="4" s="1"/>
  <c r="Z169" i="4" a="1"/>
  <c r="Z169" i="4" s="1"/>
  <c r="Z170" i="4" a="1"/>
  <c r="Z170" i="4" s="1"/>
  <c r="Z171" i="4" a="1"/>
  <c r="Z171" i="4" s="1"/>
  <c r="Z172" i="4" a="1"/>
  <c r="Z172" i="4" s="1"/>
  <c r="Z173" i="4" a="1"/>
  <c r="Z173" i="4" s="1"/>
  <c r="Z174" i="4" a="1"/>
  <c r="Z174" i="4" s="1"/>
  <c r="Z175" i="4" a="1"/>
  <c r="Z175" i="4" s="1"/>
  <c r="Z176" i="4" a="1"/>
  <c r="Z176" i="4" s="1"/>
  <c r="Z177" i="4" a="1"/>
  <c r="Z177" i="4" s="1"/>
  <c r="Z178" i="4" a="1"/>
  <c r="Z178" i="4" s="1"/>
  <c r="Z179" i="4" a="1"/>
  <c r="Z179" i="4" s="1"/>
  <c r="Z180" i="4" a="1"/>
  <c r="Z180" i="4" s="1"/>
  <c r="Z181" i="4" a="1"/>
  <c r="Z181" i="4" s="1"/>
  <c r="Z182" i="4" a="1"/>
  <c r="Z182" i="4" s="1"/>
  <c r="Z183" i="4" a="1"/>
  <c r="Z183" i="4" s="1"/>
  <c r="Z184" i="4" a="1"/>
  <c r="Z184" i="4" s="1"/>
  <c r="Z185" i="4" a="1"/>
  <c r="Z185" i="4" s="1"/>
  <c r="Z186" i="4" a="1"/>
  <c r="Z186" i="4" s="1"/>
  <c r="Z187" i="4" a="1"/>
  <c r="Z187" i="4" s="1"/>
  <c r="Z188" i="4" a="1"/>
  <c r="Z188" i="4" s="1"/>
  <c r="Z189" i="4" a="1"/>
  <c r="Z189" i="4" s="1"/>
  <c r="Z190" i="4" a="1"/>
  <c r="Z190" i="4" s="1"/>
  <c r="Z191" i="4" a="1"/>
  <c r="Z191" i="4" s="1"/>
  <c r="Z192" i="4" a="1"/>
  <c r="Z192" i="4" s="1"/>
  <c r="Z193" i="4" a="1"/>
  <c r="Z193" i="4" s="1"/>
  <c r="Z194" i="4" a="1"/>
  <c r="Z194" i="4" s="1"/>
  <c r="Z195" i="4" a="1"/>
  <c r="Z195" i="4" s="1"/>
  <c r="Z196" i="4" a="1"/>
  <c r="Z196" i="4" s="1"/>
  <c r="Z197" i="4" a="1"/>
  <c r="Z197" i="4" s="1"/>
  <c r="Z198" i="4" a="1"/>
  <c r="Z198" i="4" s="1"/>
  <c r="Z199" i="4" a="1"/>
  <c r="Z199" i="4" s="1"/>
  <c r="Z200" i="4" a="1"/>
  <c r="Z200" i="4" s="1"/>
  <c r="Z201" i="4" a="1"/>
  <c r="Z201" i="4" s="1"/>
  <c r="Z202" i="4" a="1"/>
  <c r="Z202" i="4" s="1"/>
  <c r="Z203" i="4" a="1"/>
  <c r="Z203" i="4" s="1"/>
  <c r="Z204" i="4" a="1"/>
  <c r="Z204" i="4" s="1"/>
  <c r="Z205" i="4" a="1"/>
  <c r="Z205" i="4" s="1"/>
  <c r="Z206" i="4" a="1"/>
  <c r="Z206" i="4" s="1"/>
  <c r="Z207" i="4" a="1"/>
  <c r="Z207" i="4" s="1"/>
  <c r="Z208" i="4" a="1"/>
  <c r="Z208" i="4" s="1"/>
  <c r="Z209" i="4" a="1"/>
  <c r="Z209" i="4" s="1"/>
  <c r="Z210" i="4" a="1"/>
  <c r="Z210" i="4" s="1"/>
  <c r="Z211" i="4" a="1"/>
  <c r="Z211" i="4" s="1"/>
  <c r="Z212" i="4" a="1"/>
  <c r="Z212" i="4" s="1"/>
  <c r="Z213" i="4" a="1"/>
  <c r="Z213" i="4" s="1"/>
  <c r="Z214" i="4" a="1"/>
  <c r="Z214" i="4" s="1"/>
  <c r="Z215" i="4" a="1"/>
  <c r="Z215" i="4" s="1"/>
  <c r="Z216" i="4" a="1"/>
  <c r="Z216" i="4" s="1"/>
  <c r="Z217" i="4" a="1"/>
  <c r="Z217" i="4" s="1"/>
  <c r="Z218" i="4" a="1"/>
  <c r="Z218" i="4" s="1"/>
  <c r="Z219" i="4" a="1"/>
  <c r="Z219" i="4" s="1"/>
  <c r="Z220" i="4" a="1"/>
  <c r="Z220" i="4" s="1"/>
  <c r="Z221" i="4" a="1"/>
  <c r="Z221" i="4" s="1"/>
  <c r="Z222" i="4" a="1"/>
  <c r="Z222" i="4" s="1"/>
  <c r="Z223" i="4" a="1"/>
  <c r="Z223" i="4" s="1"/>
  <c r="Z224" i="4" a="1"/>
  <c r="Z224" i="4" s="1"/>
  <c r="Z225" i="4" a="1"/>
  <c r="Z225" i="4" s="1"/>
  <c r="Z226" i="4" a="1"/>
  <c r="Z226" i="4" s="1"/>
  <c r="Z227" i="4" a="1"/>
  <c r="Z227" i="4" s="1"/>
  <c r="Z228" i="4" a="1"/>
  <c r="Z228" i="4" s="1"/>
  <c r="Z229" i="4" a="1"/>
  <c r="Z229" i="4" s="1"/>
  <c r="Z230" i="4" a="1"/>
  <c r="Z230" i="4" s="1"/>
  <c r="Z231" i="4" a="1"/>
  <c r="Z231" i="4" s="1"/>
  <c r="Z232" i="4" a="1"/>
  <c r="Z232" i="4" s="1"/>
  <c r="Z233" i="4" a="1"/>
  <c r="Z233" i="4" s="1"/>
  <c r="Z234" i="4" a="1"/>
  <c r="Z234" i="4" s="1"/>
  <c r="Z235" i="4" a="1"/>
  <c r="Z235" i="4" s="1"/>
  <c r="Z236" i="4" a="1"/>
  <c r="Z236" i="4" s="1"/>
  <c r="Z237" i="4" a="1"/>
  <c r="Z237" i="4" s="1"/>
  <c r="Z238" i="4" a="1"/>
  <c r="Z238" i="4" s="1"/>
  <c r="Z239" i="4" a="1"/>
  <c r="Z239" i="4" s="1"/>
  <c r="Z240" i="4" a="1"/>
  <c r="Z240" i="4" s="1"/>
  <c r="Z241" i="4" a="1"/>
  <c r="Z241" i="4" s="1"/>
  <c r="Z242" i="4" a="1"/>
  <c r="Z242" i="4" s="1"/>
  <c r="Z243" i="4" a="1"/>
  <c r="Z243" i="4" s="1"/>
  <c r="Z244" i="4" a="1"/>
  <c r="Z244" i="4" s="1"/>
  <c r="Z245" i="4" a="1"/>
  <c r="Z245" i="4" s="1"/>
  <c r="Z246" i="4" a="1"/>
  <c r="Z246" i="4" s="1"/>
  <c r="Z247" i="4" a="1"/>
  <c r="Z247" i="4" s="1"/>
  <c r="Z248" i="4" a="1"/>
  <c r="Z248" i="4" s="1"/>
  <c r="Z249" i="4" a="1"/>
  <c r="Z249" i="4" s="1"/>
  <c r="Z250" i="4" a="1"/>
  <c r="Z250" i="4" s="1"/>
  <c r="Z251" i="4" a="1"/>
  <c r="Z251" i="4" s="1"/>
  <c r="Z252" i="4" a="1"/>
  <c r="Z252" i="4" s="1"/>
  <c r="Z253" i="4" a="1"/>
  <c r="Z253" i="4" s="1"/>
  <c r="Z254" i="4" a="1"/>
  <c r="Z254" i="4" s="1"/>
  <c r="Z255" i="4" a="1"/>
  <c r="Z255" i="4" s="1"/>
  <c r="Z256" i="4" a="1"/>
  <c r="Z256" i="4" s="1"/>
  <c r="Z257" i="4" a="1"/>
  <c r="Z257" i="4" s="1"/>
  <c r="Z258" i="4" a="1"/>
  <c r="Z258" i="4" s="1"/>
  <c r="Z259" i="4" a="1"/>
  <c r="Z259" i="4" s="1"/>
  <c r="Z260" i="4" a="1"/>
  <c r="Z260" i="4" s="1"/>
  <c r="Z261" i="4" a="1"/>
  <c r="Z261" i="4" s="1"/>
  <c r="Z262" i="4" a="1"/>
  <c r="Z262" i="4" s="1"/>
  <c r="Z263" i="4" a="1"/>
  <c r="Z263" i="4" s="1"/>
  <c r="Z264" i="4" a="1"/>
  <c r="Z264" i="4" s="1"/>
  <c r="Z265" i="4" a="1"/>
  <c r="Z265" i="4" s="1"/>
  <c r="Z266" i="4" a="1"/>
  <c r="Z266" i="4" s="1"/>
  <c r="Z267" i="4" a="1"/>
  <c r="Z267" i="4" s="1"/>
  <c r="Z268" i="4" a="1"/>
  <c r="Z268" i="4" s="1"/>
  <c r="Z269" i="4" a="1"/>
  <c r="Z269" i="4" s="1"/>
  <c r="Z270" i="4" a="1"/>
  <c r="Z270" i="4" s="1"/>
  <c r="Z271" i="4" a="1"/>
  <c r="Z271" i="4" s="1"/>
  <c r="Z272" i="4" a="1"/>
  <c r="Z272" i="4" s="1"/>
  <c r="Z273" i="4" a="1"/>
  <c r="Z273" i="4" s="1"/>
  <c r="Z274" i="4" a="1"/>
  <c r="Z274" i="4" s="1"/>
  <c r="Z275" i="4" a="1"/>
  <c r="Z275" i="4" s="1"/>
  <c r="Z276" i="4" a="1"/>
  <c r="Z276" i="4" s="1"/>
  <c r="Z277" i="4" a="1"/>
  <c r="Z277" i="4" s="1"/>
  <c r="Z278" i="4" a="1"/>
  <c r="Z278" i="4" s="1"/>
  <c r="Z279" i="4" a="1"/>
  <c r="Z279" i="4" s="1"/>
  <c r="Z280" i="4" a="1"/>
  <c r="Z280" i="4" s="1"/>
  <c r="Z281" i="4" a="1"/>
  <c r="Z281" i="4" s="1"/>
  <c r="Z282" i="4" a="1"/>
  <c r="Z282" i="4" s="1"/>
  <c r="Z283" i="4" a="1"/>
  <c r="Z283" i="4" s="1"/>
  <c r="Z284" i="4" a="1"/>
  <c r="Z284" i="4" s="1"/>
  <c r="Z285" i="4" a="1"/>
  <c r="Z285" i="4" s="1"/>
  <c r="Z286" i="4" a="1"/>
  <c r="Z286" i="4" s="1"/>
  <c r="Z287" i="4" a="1"/>
  <c r="Z287" i="4" s="1"/>
  <c r="Z288" i="4" a="1"/>
  <c r="Z288" i="4" s="1"/>
  <c r="Z289" i="4" a="1"/>
  <c r="Z289" i="4" s="1"/>
  <c r="Z290" i="4" a="1"/>
  <c r="Z290" i="4" s="1"/>
  <c r="Z291" i="4" a="1"/>
  <c r="Z291" i="4" s="1"/>
  <c r="Z292" i="4" a="1"/>
  <c r="Z292" i="4" s="1"/>
  <c r="Z293" i="4" a="1"/>
  <c r="Z293" i="4"/>
  <c r="Z294" i="4" a="1"/>
  <c r="Z294" i="4" s="1"/>
  <c r="Z295" i="4" a="1"/>
  <c r="Z295" i="4" s="1"/>
  <c r="Z296" i="4" a="1"/>
  <c r="Z296" i="4" s="1"/>
  <c r="Z297" i="4" a="1"/>
  <c r="Z297" i="4" s="1"/>
  <c r="Z298" i="4" a="1"/>
  <c r="Z298" i="4" s="1"/>
  <c r="Z299" i="4" a="1"/>
  <c r="Z299" i="4" s="1"/>
  <c r="Z300" i="4" a="1"/>
  <c r="Z300" i="4" s="1"/>
  <c r="Z301" i="4" a="1"/>
  <c r="Z301" i="4" s="1"/>
  <c r="Z302" i="4" a="1"/>
  <c r="Z302" i="4" s="1"/>
  <c r="Z303" i="4" a="1"/>
  <c r="Z303" i="4" s="1"/>
  <c r="Z304" i="4" a="1"/>
  <c r="Z304" i="4" s="1"/>
  <c r="Z305" i="4" a="1"/>
  <c r="Z305" i="4" s="1"/>
  <c r="Z306" i="4" a="1"/>
  <c r="Z306" i="4" s="1"/>
  <c r="Z307" i="4" a="1"/>
  <c r="Z307" i="4" s="1"/>
  <c r="Z308" i="4" a="1"/>
  <c r="Z308" i="4" s="1"/>
  <c r="Z309" i="4" a="1"/>
  <c r="Z309" i="4" s="1"/>
  <c r="Z310" i="4" a="1"/>
  <c r="Z310" i="4" s="1"/>
  <c r="Z311" i="4" a="1"/>
  <c r="Z311" i="4" s="1"/>
  <c r="Z312" i="4" a="1"/>
  <c r="Z312" i="4" s="1"/>
  <c r="Z313" i="4" a="1"/>
  <c r="Z313" i="4" s="1"/>
  <c r="Z314" i="4" a="1"/>
  <c r="Z314" i="4" s="1"/>
  <c r="Z315" i="4" a="1"/>
  <c r="Z315" i="4" s="1"/>
  <c r="Z316" i="4" a="1"/>
  <c r="Z316" i="4" s="1"/>
  <c r="Z317" i="4" a="1"/>
  <c r="Z317" i="4" s="1"/>
  <c r="Z318" i="4" a="1"/>
  <c r="Z318" i="4" s="1"/>
  <c r="Z319" i="4" a="1"/>
  <c r="Z319" i="4" s="1"/>
  <c r="Z320" i="4" a="1"/>
  <c r="Z320" i="4" s="1"/>
  <c r="Z321" i="4" a="1"/>
  <c r="Z321" i="4" s="1"/>
  <c r="Z322" i="4" a="1"/>
  <c r="Z322" i="4" s="1"/>
  <c r="Z323" i="4" a="1"/>
  <c r="Z323" i="4" s="1"/>
  <c r="Z324" i="4" a="1"/>
  <c r="Z324" i="4" s="1"/>
  <c r="Z325" i="4" a="1"/>
  <c r="Z325" i="4" s="1"/>
  <c r="Z326" i="4" a="1"/>
  <c r="Z326" i="4" s="1"/>
  <c r="Z327" i="4" a="1"/>
  <c r="Z327" i="4" s="1"/>
  <c r="Z328" i="4" a="1"/>
  <c r="Z328" i="4" s="1"/>
  <c r="Z329" i="4" a="1"/>
  <c r="Z329" i="4" s="1"/>
  <c r="Z330" i="4" a="1"/>
  <c r="Z330" i="4" s="1"/>
  <c r="Z331" i="4" a="1"/>
  <c r="Z331" i="4" s="1"/>
  <c r="Z332" i="4" a="1"/>
  <c r="Z332" i="4" s="1"/>
  <c r="Z333" i="4" a="1"/>
  <c r="Z333" i="4" s="1"/>
  <c r="Z334" i="4" a="1"/>
  <c r="Z334" i="4" s="1"/>
  <c r="Z335" i="4" a="1"/>
  <c r="Z335" i="4" s="1"/>
  <c r="Z336" i="4" a="1"/>
  <c r="Z336" i="4" s="1"/>
  <c r="Z337" i="4" a="1"/>
  <c r="Z337" i="4" s="1"/>
  <c r="Z338" i="4" a="1"/>
  <c r="Z338" i="4" s="1"/>
  <c r="Z339" i="4" a="1"/>
  <c r="Z339" i="4" s="1"/>
  <c r="Z340" i="4" a="1"/>
  <c r="Z340" i="4" s="1"/>
  <c r="Z341" i="4" a="1"/>
  <c r="Z341" i="4" s="1"/>
  <c r="Z342" i="4" a="1"/>
  <c r="Z342" i="4" s="1"/>
  <c r="Z343" i="4" a="1"/>
  <c r="Z343" i="4" s="1"/>
  <c r="Z344" i="4" a="1"/>
  <c r="Z344" i="4" s="1"/>
  <c r="Z345" i="4" a="1"/>
  <c r="Z345" i="4" s="1"/>
  <c r="Z346" i="4" a="1"/>
  <c r="Z346" i="4" s="1"/>
  <c r="Z347" i="4" a="1"/>
  <c r="Z347" i="4" s="1"/>
  <c r="Z348" i="4" a="1"/>
  <c r="Z348" i="4" s="1"/>
  <c r="Z349" i="4" a="1"/>
  <c r="Z349" i="4" s="1"/>
  <c r="Z350" i="4" a="1"/>
  <c r="Z350" i="4" s="1"/>
  <c r="Z351" i="4" a="1"/>
  <c r="Z351" i="4" s="1"/>
  <c r="Z352" i="4" a="1"/>
  <c r="Z352" i="4" s="1"/>
  <c r="Z353" i="4" a="1"/>
  <c r="Z353" i="4" s="1"/>
  <c r="Z354" i="4" a="1"/>
  <c r="Z354" i="4" s="1"/>
  <c r="Z355" i="4" a="1"/>
  <c r="Z355" i="4" s="1"/>
  <c r="Z356" i="4" a="1"/>
  <c r="Z356" i="4" s="1"/>
  <c r="Z357" i="4" a="1"/>
  <c r="Z357" i="4" s="1"/>
  <c r="Z358" i="4" a="1"/>
  <c r="Z358" i="4" s="1"/>
  <c r="Z359" i="4" a="1"/>
  <c r="Z359" i="4" s="1"/>
  <c r="Z360" i="4" a="1"/>
  <c r="Z360" i="4" s="1"/>
  <c r="Z361" i="4" a="1"/>
  <c r="Z361" i="4" s="1"/>
  <c r="Z362" i="4" a="1"/>
  <c r="Z362" i="4" s="1"/>
  <c r="Z363" i="4" a="1"/>
  <c r="Z363" i="4" s="1"/>
  <c r="Z364" i="4" a="1"/>
  <c r="Z364" i="4" s="1"/>
  <c r="Z365" i="4" a="1"/>
  <c r="Z365" i="4" s="1"/>
  <c r="Z366" i="4" a="1"/>
  <c r="Z366" i="4" s="1"/>
  <c r="Z367" i="4" a="1"/>
  <c r="Z367" i="4" s="1"/>
  <c r="Z368" i="4" a="1"/>
  <c r="Z368" i="4" s="1"/>
  <c r="Z369" i="4" a="1"/>
  <c r="Z369" i="4" s="1"/>
  <c r="Z370" i="4" a="1"/>
  <c r="Z370" i="4" s="1"/>
  <c r="Z371" i="4" a="1"/>
  <c r="Z371" i="4" s="1"/>
  <c r="Z372" i="4" a="1"/>
  <c r="Z372" i="4" s="1"/>
  <c r="Z373" i="4" a="1"/>
  <c r="Z373" i="4" s="1"/>
  <c r="Z374" i="4" a="1"/>
  <c r="Z374" i="4" s="1"/>
  <c r="Z375" i="4" a="1"/>
  <c r="Z375" i="4" s="1"/>
  <c r="Z376" i="4" a="1"/>
  <c r="Z376" i="4" s="1"/>
  <c r="Z377" i="4" a="1"/>
  <c r="Z377" i="4" s="1"/>
  <c r="Z378" i="4" a="1"/>
  <c r="Z378" i="4" s="1"/>
  <c r="Z379" i="4" a="1"/>
  <c r="Z379" i="4" s="1"/>
  <c r="Z380" i="4" a="1"/>
  <c r="Z380" i="4" s="1"/>
  <c r="Z381" i="4" a="1"/>
  <c r="Z381" i="4" s="1"/>
  <c r="Z382" i="4" a="1"/>
  <c r="Z382" i="4" s="1"/>
  <c r="Z383" i="4" a="1"/>
  <c r="Z383" i="4" s="1"/>
  <c r="Z384" i="4" a="1"/>
  <c r="Z384" i="4" s="1"/>
  <c r="Z385" i="4" a="1"/>
  <c r="Z385" i="4" s="1"/>
  <c r="Z386" i="4" a="1"/>
  <c r="Z386" i="4" s="1"/>
  <c r="Z387" i="4" a="1"/>
  <c r="Z387" i="4" s="1"/>
  <c r="Z388" i="4" a="1"/>
  <c r="Z388" i="4" s="1"/>
  <c r="Z389" i="4" a="1"/>
  <c r="Z389" i="4" s="1"/>
  <c r="Z390" i="4" a="1"/>
  <c r="Z390" i="4" s="1"/>
  <c r="Z391" i="4" a="1"/>
  <c r="Z391" i="4" s="1"/>
  <c r="Z392" i="4" a="1"/>
  <c r="Z392" i="4" s="1"/>
  <c r="Z393" i="4" a="1"/>
  <c r="Z393" i="4" s="1"/>
  <c r="Z394" i="4" a="1"/>
  <c r="Z394" i="4" s="1"/>
  <c r="Z395" i="4" a="1"/>
  <c r="Z395" i="4" s="1"/>
  <c r="Z396" i="4" a="1"/>
  <c r="Z396" i="4" s="1"/>
  <c r="Z397" i="4" a="1"/>
  <c r="Z397" i="4" s="1"/>
  <c r="Z398" i="4" a="1"/>
  <c r="Z398" i="4" s="1"/>
  <c r="Z399" i="4" a="1"/>
  <c r="Z399" i="4" s="1"/>
  <c r="Z400" i="4" a="1"/>
  <c r="Z400" i="4" s="1"/>
  <c r="Z401" i="4" a="1"/>
  <c r="Z401" i="4" s="1"/>
  <c r="Z402" i="4" a="1"/>
  <c r="Z402" i="4" s="1"/>
  <c r="Z403" i="4" a="1"/>
  <c r="Z403" i="4" s="1"/>
  <c r="Z404" i="4" a="1"/>
  <c r="Z404" i="4" s="1"/>
  <c r="Z405" i="4" a="1"/>
  <c r="Z405" i="4" s="1"/>
  <c r="Z406" i="4" a="1"/>
  <c r="Z406" i="4" s="1"/>
  <c r="Z407" i="4" a="1"/>
  <c r="Z407" i="4" s="1"/>
  <c r="Z408" i="4" a="1"/>
  <c r="Z408" i="4" s="1"/>
  <c r="Z409" i="4" a="1"/>
  <c r="Z409" i="4" s="1"/>
  <c r="Z410" i="4" a="1"/>
  <c r="Z410" i="4" s="1"/>
  <c r="Z411" i="4" a="1"/>
  <c r="Z411" i="4" s="1"/>
  <c r="Z412" i="4" a="1"/>
  <c r="Z412" i="4" s="1"/>
  <c r="Z413" i="4" a="1"/>
  <c r="Z413" i="4" s="1"/>
  <c r="Z414" i="4" a="1"/>
  <c r="Z414" i="4" s="1"/>
  <c r="Z415" i="4" a="1"/>
  <c r="Z415" i="4" s="1"/>
  <c r="Z416" i="4" a="1"/>
  <c r="Z416" i="4" s="1"/>
  <c r="Z417" i="4" a="1"/>
  <c r="Z417" i="4" s="1"/>
  <c r="Z418" i="4" a="1"/>
  <c r="Z418" i="4" s="1"/>
  <c r="Z419" i="4" a="1"/>
  <c r="Z419" i="4" s="1"/>
  <c r="Z420" i="4" a="1"/>
  <c r="Z420" i="4" s="1"/>
  <c r="Z421" i="4" a="1"/>
  <c r="Z421" i="4" s="1"/>
  <c r="Z422" i="4" a="1"/>
  <c r="Z422" i="4" s="1"/>
  <c r="Z423" i="4" a="1"/>
  <c r="Z423" i="4" s="1"/>
  <c r="Z424" i="4" a="1"/>
  <c r="Z424" i="4" s="1"/>
  <c r="Z425" i="4" a="1"/>
  <c r="Z425" i="4" s="1"/>
  <c r="Z426" i="4" a="1"/>
  <c r="Z426" i="4" s="1"/>
  <c r="Z427" i="4" a="1"/>
  <c r="Z427" i="4" s="1"/>
  <c r="Z428" i="4" a="1"/>
  <c r="Z428" i="4" s="1"/>
  <c r="Z429" i="4" a="1"/>
  <c r="Z429" i="4" s="1"/>
  <c r="Z430" i="4" a="1"/>
  <c r="Z430" i="4" s="1"/>
  <c r="Z431" i="4" a="1"/>
  <c r="Z431" i="4" s="1"/>
  <c r="Z432" i="4" a="1"/>
  <c r="Z432" i="4" s="1"/>
  <c r="Z433" i="4" a="1"/>
  <c r="Z433" i="4" s="1"/>
  <c r="Z434" i="4" a="1"/>
  <c r="Z434" i="4" s="1"/>
  <c r="Z435" i="4" a="1"/>
  <c r="Z435" i="4" s="1"/>
  <c r="Z436" i="4" a="1"/>
  <c r="Z436" i="4" s="1"/>
  <c r="Z437" i="4" a="1"/>
  <c r="Z437" i="4"/>
  <c r="Z438" i="4" a="1"/>
  <c r="Z438" i="4" s="1"/>
  <c r="Z439" i="4" a="1"/>
  <c r="Z439" i="4" s="1"/>
  <c r="Z440" i="4" a="1"/>
  <c r="Z440" i="4" s="1"/>
  <c r="Z441" i="4" a="1"/>
  <c r="Z441" i="4" s="1"/>
  <c r="Z442" i="4" a="1"/>
  <c r="Z442" i="4" s="1"/>
  <c r="Z443" i="4" a="1"/>
  <c r="Z443" i="4" s="1"/>
  <c r="Z444" i="4" a="1"/>
  <c r="Z444" i="4" s="1"/>
  <c r="Z445" i="4" a="1"/>
  <c r="Z445" i="4" s="1"/>
  <c r="Z446" i="4" a="1"/>
  <c r="Z446" i="4" s="1"/>
  <c r="Z447" i="4" a="1"/>
  <c r="Z447" i="4" s="1"/>
  <c r="Z448" i="4" a="1"/>
  <c r="Z448" i="4" s="1"/>
  <c r="Z449" i="4" a="1"/>
  <c r="Z449" i="4" s="1"/>
  <c r="Z450" i="4" a="1"/>
  <c r="Z450" i="4" s="1"/>
  <c r="Z451" i="4" a="1"/>
  <c r="Z451" i="4" s="1"/>
  <c r="Z452" i="4" a="1"/>
  <c r="Z452" i="4" s="1"/>
  <c r="Z453" i="4" a="1"/>
  <c r="Z453" i="4" s="1"/>
  <c r="Z454" i="4" a="1"/>
  <c r="Z454" i="4" s="1"/>
  <c r="Z455" i="4" a="1"/>
  <c r="Z455" i="4" s="1"/>
  <c r="Z456" i="4" a="1"/>
  <c r="Z456" i="4" s="1"/>
  <c r="Z457" i="4" a="1"/>
  <c r="Z457" i="4" s="1"/>
  <c r="Z458" i="4" a="1"/>
  <c r="Z458" i="4" s="1"/>
  <c r="Z459" i="4" a="1"/>
  <c r="Z459" i="4" s="1"/>
  <c r="Z460" i="4" a="1"/>
  <c r="Z460" i="4" s="1"/>
  <c r="Z461" i="4" a="1"/>
  <c r="Z461" i="4" s="1"/>
  <c r="Z462" i="4" a="1"/>
  <c r="Z462" i="4" s="1"/>
  <c r="Z463" i="4" a="1"/>
  <c r="Z463" i="4" s="1"/>
  <c r="Z464" i="4" a="1"/>
  <c r="Z464" i="4" s="1"/>
  <c r="Z465" i="4" a="1"/>
  <c r="Z465" i="4" s="1"/>
  <c r="Z466" i="4" a="1"/>
  <c r="Z466" i="4" s="1"/>
  <c r="Z467" i="4" a="1"/>
  <c r="Z467" i="4" s="1"/>
  <c r="Z468" i="4" a="1"/>
  <c r="Z468" i="4" s="1"/>
  <c r="Z469" i="4" a="1"/>
  <c r="Z469" i="4" s="1"/>
  <c r="Z470" i="4" a="1"/>
  <c r="Z470" i="4" s="1"/>
  <c r="Z471" i="4" a="1"/>
  <c r="Z471" i="4" s="1"/>
  <c r="Z472" i="4" a="1"/>
  <c r="Z472" i="4" s="1"/>
  <c r="Z473" i="4" a="1"/>
  <c r="Z473" i="4" s="1"/>
  <c r="Z474" i="4" a="1"/>
  <c r="Z474" i="4" s="1"/>
  <c r="Z475" i="4" a="1"/>
  <c r="Z475" i="4" s="1"/>
  <c r="Z476" i="4" a="1"/>
  <c r="Z476" i="4" s="1"/>
  <c r="Z477" i="4" a="1"/>
  <c r="Z477" i="4" s="1"/>
  <c r="Z478" i="4" a="1"/>
  <c r="Z478" i="4" s="1"/>
  <c r="Z479" i="4" a="1"/>
  <c r="Z479" i="4" s="1"/>
  <c r="Z480" i="4" a="1"/>
  <c r="Z480" i="4" s="1"/>
  <c r="Z481" i="4" a="1"/>
  <c r="Z481" i="4" s="1"/>
  <c r="Z482" i="4" a="1"/>
  <c r="Z482" i="4" s="1"/>
  <c r="Z483" i="4" a="1"/>
  <c r="Z483" i="4" s="1"/>
  <c r="Z484" i="4" a="1"/>
  <c r="Z484" i="4" s="1"/>
  <c r="Z485" i="4" a="1"/>
  <c r="Z485" i="4" s="1"/>
  <c r="Z486" i="4" a="1"/>
  <c r="Z486" i="4" s="1"/>
  <c r="Z487" i="4" a="1"/>
  <c r="Z487" i="4" s="1"/>
  <c r="Z488" i="4" a="1"/>
  <c r="Z488" i="4" s="1"/>
  <c r="Z489" i="4" a="1"/>
  <c r="Z489" i="4" s="1"/>
  <c r="Z490" i="4" a="1"/>
  <c r="Z490" i="4" s="1"/>
  <c r="Z491" i="4" a="1"/>
  <c r="Z491" i="4" s="1"/>
  <c r="Z492" i="4" a="1"/>
  <c r="Z492" i="4" s="1"/>
  <c r="Z493" i="4" a="1"/>
  <c r="Z493" i="4" s="1"/>
  <c r="Z494" i="4" a="1"/>
  <c r="Z494" i="4" s="1"/>
  <c r="Z495" i="4" a="1"/>
  <c r="Z495" i="4" s="1"/>
  <c r="Z496" i="4" a="1"/>
  <c r="Z496" i="4" s="1"/>
  <c r="Z497" i="4" a="1"/>
  <c r="Z497" i="4" s="1"/>
  <c r="Z498" i="4" a="1"/>
  <c r="Z498" i="4" s="1"/>
  <c r="Z499" i="4" a="1"/>
  <c r="Z499" i="4" s="1"/>
  <c r="Z500" i="4" a="1"/>
  <c r="Z500" i="4" s="1"/>
  <c r="Z501" i="4" a="1"/>
  <c r="Z501" i="4" s="1"/>
  <c r="Z502" i="4" a="1"/>
  <c r="Z502" i="4" s="1"/>
  <c r="Z503" i="4" a="1"/>
  <c r="Z503" i="4" s="1"/>
  <c r="Z504" i="4" a="1"/>
  <c r="Z504" i="4" s="1"/>
  <c r="Z505" i="4" a="1"/>
  <c r="Z505" i="4" s="1"/>
  <c r="Z506" i="4" a="1"/>
  <c r="Z506" i="4" s="1"/>
  <c r="Z507" i="4" a="1"/>
  <c r="Z507" i="4" s="1"/>
  <c r="Z508" i="4" a="1"/>
  <c r="Z508" i="4" s="1"/>
  <c r="Z509" i="4" a="1"/>
  <c r="Z509" i="4" s="1"/>
  <c r="Z510" i="4" a="1"/>
  <c r="Z510" i="4" s="1"/>
  <c r="Z511" i="4" a="1"/>
  <c r="Z511" i="4" s="1"/>
  <c r="Z512" i="4" a="1"/>
  <c r="Z512" i="4" s="1"/>
  <c r="Z513" i="4" a="1"/>
  <c r="Z513" i="4" s="1"/>
  <c r="Z514" i="4" a="1"/>
  <c r="Z514" i="4" s="1"/>
  <c r="Z515" i="4" a="1"/>
  <c r="Z515" i="4" s="1"/>
  <c r="Z516" i="4" a="1"/>
  <c r="Z516" i="4" s="1"/>
  <c r="Z517" i="4" a="1"/>
  <c r="Z517" i="4"/>
  <c r="Z518" i="4" a="1"/>
  <c r="Z518" i="4" s="1"/>
  <c r="Z519" i="4" a="1"/>
  <c r="Z519" i="4" s="1"/>
  <c r="Z9" i="4" a="1"/>
  <c r="Z9" i="4" s="1"/>
  <c r="Z10" i="4" a="1"/>
  <c r="Z10" i="4" s="1"/>
  <c r="Z11" i="4" a="1"/>
  <c r="Z11" i="4" s="1"/>
  <c r="Z12" i="4" a="1"/>
  <c r="Z12" i="4" s="1"/>
  <c r="Z13" i="4" a="1"/>
  <c r="Z13" i="4" s="1"/>
  <c r="Z14" i="4" a="1"/>
  <c r="Z14" i="4" s="1"/>
  <c r="Z15" i="4" a="1"/>
  <c r="Z15" i="4" s="1"/>
  <c r="Z16" i="4" a="1"/>
  <c r="Z16" i="4" s="1"/>
  <c r="Z17" i="4" a="1"/>
  <c r="Z17" i="4" s="1"/>
  <c r="Z18" i="4" a="1"/>
  <c r="Z18" i="4" s="1"/>
  <c r="Z19" i="4" a="1"/>
  <c r="Z19" i="4" s="1"/>
  <c r="Z20" i="4" a="1"/>
  <c r="Z20" i="4" s="1"/>
  <c r="Z21" i="4" a="1"/>
  <c r="Z21" i="4" s="1"/>
  <c r="Z8" i="4" a="1"/>
  <c r="Z8" i="4" s="1"/>
  <c r="H132" i="4"/>
  <c r="Q132" i="4" a="1"/>
  <c r="Q132" i="4" s="1"/>
  <c r="R132" i="4" a="1"/>
  <c r="R132" i="4" s="1"/>
  <c r="H133" i="4"/>
  <c r="Q133" i="4" a="1"/>
  <c r="Q133" i="4" s="1"/>
  <c r="R133" i="4" a="1"/>
  <c r="R133" i="4" s="1"/>
  <c r="H134" i="4"/>
  <c r="Q134" i="4" a="1"/>
  <c r="Q134" i="4" s="1"/>
  <c r="R134" i="4" a="1"/>
  <c r="R134" i="4" s="1"/>
  <c r="H135" i="4"/>
  <c r="Q135" i="4" a="1"/>
  <c r="Q135" i="4" s="1"/>
  <c r="R135" i="4" a="1"/>
  <c r="R135" i="4" s="1"/>
  <c r="H136" i="4"/>
  <c r="Q136" i="4" a="1"/>
  <c r="Q136" i="4" s="1"/>
  <c r="R136" i="4" a="1"/>
  <c r="R136" i="4"/>
  <c r="H137" i="4"/>
  <c r="Q137" i="4" a="1"/>
  <c r="Q137" i="4" s="1"/>
  <c r="R137" i="4" a="1"/>
  <c r="R137" i="4" s="1"/>
  <c r="H138" i="4"/>
  <c r="Q138" i="4" a="1"/>
  <c r="Q138" i="4" s="1"/>
  <c r="R138" i="4" a="1"/>
  <c r="R138" i="4" s="1"/>
  <c r="H139" i="4"/>
  <c r="Q139" i="4" a="1"/>
  <c r="Q139" i="4" s="1"/>
  <c r="R139" i="4" a="1"/>
  <c r="R139" i="4" s="1"/>
  <c r="H140" i="4"/>
  <c r="Q140" i="4" a="1"/>
  <c r="Q140" i="4" s="1"/>
  <c r="R140" i="4" a="1"/>
  <c r="R140" i="4" s="1"/>
  <c r="H141" i="4"/>
  <c r="Q141" i="4" a="1"/>
  <c r="Q141" i="4" s="1"/>
  <c r="R141" i="4" a="1"/>
  <c r="R141" i="4" s="1"/>
  <c r="H142" i="4"/>
  <c r="Q142" i="4" a="1"/>
  <c r="Q142" i="4" s="1"/>
  <c r="R142" i="4" a="1"/>
  <c r="R142" i="4" s="1"/>
  <c r="H143" i="4"/>
  <c r="Q143" i="4" a="1"/>
  <c r="Q143" i="4" s="1"/>
  <c r="R143" i="4" a="1"/>
  <c r="R143" i="4" s="1"/>
  <c r="H144" i="4"/>
  <c r="Q144" i="4" a="1"/>
  <c r="Q144" i="4" s="1"/>
  <c r="R144" i="4" a="1"/>
  <c r="R144" i="4" s="1"/>
  <c r="H145" i="4"/>
  <c r="Q145" i="4" a="1"/>
  <c r="Q145" i="4" s="1"/>
  <c r="R145" i="4" a="1"/>
  <c r="R145" i="4" s="1"/>
  <c r="H146" i="4"/>
  <c r="Q146" i="4" a="1"/>
  <c r="Q146" i="4"/>
  <c r="R146" i="4" a="1"/>
  <c r="R146" i="4" s="1"/>
  <c r="H147" i="4"/>
  <c r="Q147" i="4" a="1"/>
  <c r="Q147" i="4" s="1"/>
  <c r="R147" i="4" a="1"/>
  <c r="R147" i="4" s="1"/>
  <c r="H148" i="4"/>
  <c r="Q148" i="4" a="1"/>
  <c r="Q148" i="4" s="1"/>
  <c r="R148" i="4" a="1"/>
  <c r="R148" i="4" s="1"/>
  <c r="H149" i="4"/>
  <c r="Q149" i="4" a="1"/>
  <c r="Q149" i="4" s="1"/>
  <c r="R149" i="4" a="1"/>
  <c r="R149" i="4" s="1"/>
  <c r="H150" i="4"/>
  <c r="Q150" i="4" a="1"/>
  <c r="Q150" i="4"/>
  <c r="R150" i="4" a="1"/>
  <c r="R150" i="4" s="1"/>
  <c r="H151" i="4"/>
  <c r="Q151" i="4" a="1"/>
  <c r="Q151" i="4" s="1"/>
  <c r="R151" i="4" a="1"/>
  <c r="R151" i="4" s="1"/>
  <c r="H152" i="4"/>
  <c r="Q152" i="4" a="1"/>
  <c r="Q152" i="4" s="1"/>
  <c r="R152" i="4" a="1"/>
  <c r="R152" i="4" s="1"/>
  <c r="H153" i="4"/>
  <c r="Q153" i="4" a="1"/>
  <c r="Q153" i="4" s="1"/>
  <c r="R153" i="4" a="1"/>
  <c r="R153" i="4"/>
  <c r="H154" i="4"/>
  <c r="Q154" i="4" a="1"/>
  <c r="Q154" i="4" s="1"/>
  <c r="R154" i="4" a="1"/>
  <c r="R154" i="4" s="1"/>
  <c r="H155" i="4"/>
  <c r="Q155" i="4" a="1"/>
  <c r="Q155" i="4" s="1"/>
  <c r="R155" i="4" a="1"/>
  <c r="R155" i="4" s="1"/>
  <c r="H156" i="4"/>
  <c r="Q156" i="4" a="1"/>
  <c r="Q156" i="4" s="1"/>
  <c r="R156" i="4" a="1"/>
  <c r="R156" i="4" s="1"/>
  <c r="H157" i="4"/>
  <c r="Q157" i="4" a="1"/>
  <c r="Q157" i="4" s="1"/>
  <c r="R157" i="4" a="1"/>
  <c r="R157" i="4"/>
  <c r="H158" i="4"/>
  <c r="Q158" i="4" a="1"/>
  <c r="Q158" i="4"/>
  <c r="R158" i="4" a="1"/>
  <c r="R158" i="4" s="1"/>
  <c r="H159" i="4"/>
  <c r="Q159" i="4" a="1"/>
  <c r="Q159" i="4"/>
  <c r="R159" i="4" a="1"/>
  <c r="R159" i="4" s="1"/>
  <c r="H160" i="4"/>
  <c r="Q160" i="4" a="1"/>
  <c r="Q160" i="4"/>
  <c r="R160" i="4" a="1"/>
  <c r="R160" i="4" s="1"/>
  <c r="H161" i="4"/>
  <c r="Q161" i="4" a="1"/>
  <c r="Q161" i="4"/>
  <c r="R161" i="4" a="1"/>
  <c r="R161" i="4" s="1"/>
  <c r="H162" i="4"/>
  <c r="Q162" i="4" a="1"/>
  <c r="Q162" i="4" s="1"/>
  <c r="R162" i="4" a="1"/>
  <c r="R162" i="4"/>
  <c r="H163" i="4"/>
  <c r="Q163" i="4" a="1"/>
  <c r="Q163" i="4" s="1"/>
  <c r="R163" i="4" a="1"/>
  <c r="R163" i="4" s="1"/>
  <c r="H164" i="4"/>
  <c r="Q164" i="4" a="1"/>
  <c r="Q164" i="4" s="1"/>
  <c r="R164" i="4" a="1"/>
  <c r="R164" i="4" s="1"/>
  <c r="H165" i="4"/>
  <c r="Q165" i="4" a="1"/>
  <c r="Q165" i="4" s="1"/>
  <c r="R165" i="4" a="1"/>
  <c r="R165" i="4" s="1"/>
  <c r="H166" i="4"/>
  <c r="Q166" i="4" a="1"/>
  <c r="Q166" i="4"/>
  <c r="R166" i="4" a="1"/>
  <c r="R166" i="4" s="1"/>
  <c r="H167" i="4"/>
  <c r="Q167" i="4" a="1"/>
  <c r="Q167" i="4" s="1"/>
  <c r="R167" i="4" a="1"/>
  <c r="R167" i="4"/>
  <c r="H168" i="4"/>
  <c r="Q168" i="4" a="1"/>
  <c r="Q168" i="4" s="1"/>
  <c r="R168" i="4" a="1"/>
  <c r="R168" i="4" s="1"/>
  <c r="H169" i="4"/>
  <c r="Q169" i="4" a="1"/>
  <c r="Q169" i="4" s="1"/>
  <c r="R169" i="4" a="1"/>
  <c r="R169" i="4" s="1"/>
  <c r="H170" i="4"/>
  <c r="Q170" i="4" a="1"/>
  <c r="Q170" i="4" s="1"/>
  <c r="R170" i="4" a="1"/>
  <c r="R170" i="4" s="1"/>
  <c r="H171" i="4"/>
  <c r="Q171" i="4" a="1"/>
  <c r="Q171" i="4"/>
  <c r="R171" i="4" a="1"/>
  <c r="R171" i="4" s="1"/>
  <c r="H172" i="4"/>
  <c r="Q172" i="4" a="1"/>
  <c r="Q172" i="4" s="1"/>
  <c r="R172" i="4" a="1"/>
  <c r="R172" i="4" s="1"/>
  <c r="H173" i="4"/>
  <c r="Q173" i="4" a="1"/>
  <c r="Q173" i="4" s="1"/>
  <c r="R173" i="4" a="1"/>
  <c r="R173" i="4" s="1"/>
  <c r="H174" i="4"/>
  <c r="Q174" i="4" a="1"/>
  <c r="Q174" i="4" s="1"/>
  <c r="R174" i="4" a="1"/>
  <c r="R174" i="4" s="1"/>
  <c r="H175" i="4"/>
  <c r="Q175" i="4" a="1"/>
  <c r="Q175" i="4"/>
  <c r="R175" i="4" a="1"/>
  <c r="R175" i="4" s="1"/>
  <c r="H176" i="4"/>
  <c r="Q176" i="4" a="1"/>
  <c r="Q176" i="4" s="1"/>
  <c r="R176" i="4" a="1"/>
  <c r="R176" i="4"/>
  <c r="H177" i="4"/>
  <c r="Q177" i="4" a="1"/>
  <c r="Q177" i="4" s="1"/>
  <c r="R177" i="4" a="1"/>
  <c r="R177" i="4" s="1"/>
  <c r="H178" i="4"/>
  <c r="Q178" i="4" a="1"/>
  <c r="Q178" i="4" s="1"/>
  <c r="R178" i="4" a="1"/>
  <c r="R178" i="4" s="1"/>
  <c r="H179" i="4"/>
  <c r="Q179" i="4" a="1"/>
  <c r="Q179" i="4" s="1"/>
  <c r="R179" i="4" a="1"/>
  <c r="R179" i="4" s="1"/>
  <c r="H180" i="4"/>
  <c r="Q180" i="4" a="1"/>
  <c r="Q180" i="4" s="1"/>
  <c r="R180" i="4" a="1"/>
  <c r="R180" i="4" s="1"/>
  <c r="H181" i="4"/>
  <c r="Q181" i="4" a="1"/>
  <c r="Q181" i="4" s="1"/>
  <c r="R181" i="4" a="1"/>
  <c r="R181" i="4"/>
  <c r="H182" i="4"/>
  <c r="Q182" i="4" a="1"/>
  <c r="Q182" i="4" s="1"/>
  <c r="R182" i="4" a="1"/>
  <c r="R182" i="4" s="1"/>
  <c r="H183" i="4"/>
  <c r="Q183" i="4" a="1"/>
  <c r="Q183" i="4"/>
  <c r="R183" i="4" a="1"/>
  <c r="R183" i="4" s="1"/>
  <c r="H184" i="4"/>
  <c r="Q184" i="4" a="1"/>
  <c r="Q184" i="4"/>
  <c r="R184" i="4" a="1"/>
  <c r="R184" i="4" s="1"/>
  <c r="H185" i="4"/>
  <c r="Q185" i="4" a="1"/>
  <c r="Q185" i="4" s="1"/>
  <c r="R185" i="4" a="1"/>
  <c r="R185" i="4"/>
  <c r="H186" i="4"/>
  <c r="Q186" i="4" a="1"/>
  <c r="Q186" i="4" s="1"/>
  <c r="R186" i="4" a="1"/>
  <c r="R186" i="4"/>
  <c r="H187" i="4"/>
  <c r="Q187" i="4" a="1"/>
  <c r="Q187" i="4" s="1"/>
  <c r="R187" i="4" a="1"/>
  <c r="R187" i="4" s="1"/>
  <c r="H188" i="4"/>
  <c r="Q188" i="4" a="1"/>
  <c r="Q188" i="4" s="1"/>
  <c r="R188" i="4" a="1"/>
  <c r="R188" i="4" s="1"/>
  <c r="H189" i="4"/>
  <c r="Q189" i="4" a="1"/>
  <c r="Q189" i="4"/>
  <c r="R189" i="4" a="1"/>
  <c r="R189" i="4" s="1"/>
  <c r="H190" i="4"/>
  <c r="Q190" i="4" a="1"/>
  <c r="Q190" i="4" s="1"/>
  <c r="R190" i="4" a="1"/>
  <c r="R190" i="4" s="1"/>
  <c r="H191" i="4"/>
  <c r="Q191" i="4" a="1"/>
  <c r="Q191" i="4" s="1"/>
  <c r="R191" i="4" a="1"/>
  <c r="R191" i="4" s="1"/>
  <c r="H192" i="4"/>
  <c r="Q192" i="4" a="1"/>
  <c r="Q192" i="4" s="1"/>
  <c r="R192" i="4" a="1"/>
  <c r="R192" i="4" s="1"/>
  <c r="H193" i="4"/>
  <c r="Q193" i="4" a="1"/>
  <c r="Q193" i="4"/>
  <c r="R193" i="4" a="1"/>
  <c r="R193" i="4" s="1"/>
  <c r="H194" i="4"/>
  <c r="Q194" i="4" a="1"/>
  <c r="Q194" i="4"/>
  <c r="R194" i="4" a="1"/>
  <c r="R194" i="4" s="1"/>
  <c r="H195" i="4"/>
  <c r="Q195" i="4" a="1"/>
  <c r="Q195" i="4"/>
  <c r="R195" i="4" a="1"/>
  <c r="R195" i="4" s="1"/>
  <c r="H196" i="4"/>
  <c r="Q196" i="4" a="1"/>
  <c r="Q196" i="4"/>
  <c r="R196" i="4" a="1"/>
  <c r="R196" i="4" s="1"/>
  <c r="H197" i="4"/>
  <c r="Q197" i="4" a="1"/>
  <c r="Q197" i="4" s="1"/>
  <c r="R197" i="4" a="1"/>
  <c r="R197" i="4" s="1"/>
  <c r="H198" i="4"/>
  <c r="Q198" i="4" a="1"/>
  <c r="Q198" i="4" s="1"/>
  <c r="R198" i="4" a="1"/>
  <c r="R198" i="4"/>
  <c r="H199" i="4"/>
  <c r="Q199" i="4" a="1"/>
  <c r="Q199" i="4" s="1"/>
  <c r="R199" i="4" a="1"/>
  <c r="R199" i="4" s="1"/>
  <c r="H200" i="4"/>
  <c r="Q200" i="4" a="1"/>
  <c r="Q200" i="4" s="1"/>
  <c r="R200" i="4" a="1"/>
  <c r="R200" i="4" s="1"/>
  <c r="H201" i="4"/>
  <c r="Q201" i="4" a="1"/>
  <c r="Q201" i="4"/>
  <c r="R201" i="4" a="1"/>
  <c r="R201" i="4" s="1"/>
  <c r="H202" i="4"/>
  <c r="Q202" i="4" a="1"/>
  <c r="Q202" i="4" s="1"/>
  <c r="R202" i="4" a="1"/>
  <c r="R202" i="4" s="1"/>
  <c r="H203" i="4"/>
  <c r="Q203" i="4" a="1"/>
  <c r="Q203" i="4" s="1"/>
  <c r="R203" i="4" a="1"/>
  <c r="R203" i="4" s="1"/>
  <c r="H204" i="4"/>
  <c r="Q204" i="4" a="1"/>
  <c r="Q204" i="4" s="1"/>
  <c r="R204" i="4" a="1"/>
  <c r="R204" i="4" s="1"/>
  <c r="H205" i="4"/>
  <c r="Q205" i="4" a="1"/>
  <c r="Q205" i="4" s="1"/>
  <c r="R205" i="4" a="1"/>
  <c r="R205" i="4"/>
  <c r="H206" i="4"/>
  <c r="Q206" i="4" a="1"/>
  <c r="Q206" i="4" s="1"/>
  <c r="R206" i="4" a="1"/>
  <c r="R206" i="4" s="1"/>
  <c r="H207" i="4"/>
  <c r="Q207" i="4" a="1"/>
  <c r="Q207" i="4" s="1"/>
  <c r="R207" i="4" a="1"/>
  <c r="R207" i="4" s="1"/>
  <c r="H208" i="4"/>
  <c r="Q208" i="4" a="1"/>
  <c r="Q208" i="4" s="1"/>
  <c r="R208" i="4" a="1"/>
  <c r="R208" i="4" s="1"/>
  <c r="H209" i="4"/>
  <c r="Q209" i="4" a="1"/>
  <c r="Q209" i="4" s="1"/>
  <c r="R209" i="4" a="1"/>
  <c r="R209" i="4" s="1"/>
  <c r="H210" i="4"/>
  <c r="Q210" i="4" a="1"/>
  <c r="Q210" i="4" s="1"/>
  <c r="R210" i="4" a="1"/>
  <c r="R210" i="4" s="1"/>
  <c r="H211" i="4"/>
  <c r="Q211" i="4" a="1"/>
  <c r="Q211" i="4" s="1"/>
  <c r="R211" i="4" a="1"/>
  <c r="R211" i="4" s="1"/>
  <c r="H212" i="4"/>
  <c r="Q212" i="4" a="1"/>
  <c r="Q212" i="4" s="1"/>
  <c r="R212" i="4" a="1"/>
  <c r="R212" i="4" s="1"/>
  <c r="H213" i="4"/>
  <c r="Q213" i="4" a="1"/>
  <c r="Q213" i="4" s="1"/>
  <c r="R213" i="4" a="1"/>
  <c r="R213" i="4"/>
  <c r="H214" i="4"/>
  <c r="Q214" i="4" a="1"/>
  <c r="Q214" i="4" s="1"/>
  <c r="R214" i="4" a="1"/>
  <c r="R214" i="4" s="1"/>
  <c r="H215" i="4"/>
  <c r="Q215" i="4" a="1"/>
  <c r="Q215" i="4" s="1"/>
  <c r="R215" i="4" a="1"/>
  <c r="R215" i="4" s="1"/>
  <c r="H216" i="4"/>
  <c r="Q216" i="4" a="1"/>
  <c r="Q216" i="4" s="1"/>
  <c r="R216" i="4" a="1"/>
  <c r="R216" i="4" s="1"/>
  <c r="H217" i="4"/>
  <c r="Q217" i="4" a="1"/>
  <c r="Q217" i="4" s="1"/>
  <c r="R217" i="4" a="1"/>
  <c r="R217" i="4" s="1"/>
  <c r="H218" i="4"/>
  <c r="Q218" i="4" a="1"/>
  <c r="Q218" i="4" s="1"/>
  <c r="R218" i="4" a="1"/>
  <c r="R218" i="4" s="1"/>
  <c r="H219" i="4"/>
  <c r="Q219" i="4" a="1"/>
  <c r="Q219" i="4" s="1"/>
  <c r="R219" i="4" a="1"/>
  <c r="R219" i="4" s="1"/>
  <c r="H220" i="4"/>
  <c r="Q220" i="4" a="1"/>
  <c r="Q220" i="4" s="1"/>
  <c r="R220" i="4" a="1"/>
  <c r="R220" i="4"/>
  <c r="H221" i="4"/>
  <c r="Q221" i="4" a="1"/>
  <c r="Q221" i="4" s="1"/>
  <c r="R221" i="4" a="1"/>
  <c r="R221" i="4" s="1"/>
  <c r="H222" i="4"/>
  <c r="Q222" i="4" a="1"/>
  <c r="Q222" i="4"/>
  <c r="R222" i="4" a="1"/>
  <c r="R222" i="4"/>
  <c r="H223" i="4"/>
  <c r="Q223" i="4" a="1"/>
  <c r="Q223" i="4"/>
  <c r="R223" i="4" a="1"/>
  <c r="R223" i="4" s="1"/>
  <c r="H224" i="4"/>
  <c r="Q224" i="4" a="1"/>
  <c r="Q224" i="4" s="1"/>
  <c r="R224" i="4" a="1"/>
  <c r="R224" i="4" s="1"/>
  <c r="H225" i="4"/>
  <c r="Q225" i="4" a="1"/>
  <c r="Q225" i="4" s="1"/>
  <c r="R225" i="4" a="1"/>
  <c r="R225" i="4" s="1"/>
  <c r="H226" i="4"/>
  <c r="Q226" i="4" a="1"/>
  <c r="Q226" i="4" s="1"/>
  <c r="R226" i="4" a="1"/>
  <c r="R226" i="4"/>
  <c r="H227" i="4"/>
  <c r="Q227" i="4" a="1"/>
  <c r="Q227" i="4" s="1"/>
  <c r="R227" i="4" a="1"/>
  <c r="R227" i="4" s="1"/>
  <c r="H228" i="4"/>
  <c r="Q228" i="4" a="1"/>
  <c r="Q228" i="4" s="1"/>
  <c r="R228" i="4" a="1"/>
  <c r="R228" i="4" s="1"/>
  <c r="H229" i="4"/>
  <c r="Q229" i="4" a="1"/>
  <c r="Q229" i="4" s="1"/>
  <c r="R229" i="4" a="1"/>
  <c r="R229" i="4" s="1"/>
  <c r="H230" i="4"/>
  <c r="Q230" i="4" a="1"/>
  <c r="Q230" i="4" s="1"/>
  <c r="R230" i="4" a="1"/>
  <c r="R230" i="4" s="1"/>
  <c r="H231" i="4"/>
  <c r="Q231" i="4" a="1"/>
  <c r="Q231" i="4" s="1"/>
  <c r="R231" i="4" a="1"/>
  <c r="R231" i="4" s="1"/>
  <c r="H232" i="4"/>
  <c r="Q232" i="4" a="1"/>
  <c r="Q232" i="4"/>
  <c r="R232" i="4" a="1"/>
  <c r="R232" i="4" s="1"/>
  <c r="H233" i="4"/>
  <c r="Q233" i="4" a="1"/>
  <c r="Q233" i="4" s="1"/>
  <c r="R233" i="4" a="1"/>
  <c r="R233" i="4" s="1"/>
  <c r="H234" i="4"/>
  <c r="Q234" i="4" a="1"/>
  <c r="Q234" i="4" s="1"/>
  <c r="R234" i="4" a="1"/>
  <c r="R234" i="4"/>
  <c r="H235" i="4"/>
  <c r="Q235" i="4" a="1"/>
  <c r="Q235" i="4" s="1"/>
  <c r="R235" i="4" a="1"/>
  <c r="R235" i="4" s="1"/>
  <c r="H236" i="4"/>
  <c r="Q236" i="4" a="1"/>
  <c r="Q236" i="4" s="1"/>
  <c r="R236" i="4" a="1"/>
  <c r="R236" i="4"/>
  <c r="H237" i="4"/>
  <c r="Q237" i="4" a="1"/>
  <c r="Q237" i="4"/>
  <c r="R237" i="4" a="1"/>
  <c r="R237" i="4" s="1"/>
  <c r="H238" i="4"/>
  <c r="Q238" i="4" a="1"/>
  <c r="Q238" i="4" s="1"/>
  <c r="R238" i="4" a="1"/>
  <c r="R238" i="4"/>
  <c r="H239" i="4"/>
  <c r="Q239" i="4" a="1"/>
  <c r="Q239" i="4" s="1"/>
  <c r="R239" i="4" a="1"/>
  <c r="R239" i="4"/>
  <c r="H240" i="4"/>
  <c r="Q240" i="4" a="1"/>
  <c r="Q240" i="4" s="1"/>
  <c r="R240" i="4" a="1"/>
  <c r="R240" i="4" s="1"/>
  <c r="H241" i="4"/>
  <c r="Q241" i="4" a="1"/>
  <c r="Q241" i="4" s="1"/>
  <c r="R241" i="4" a="1"/>
  <c r="R241" i="4" s="1"/>
  <c r="H242" i="4"/>
  <c r="Q242" i="4" a="1"/>
  <c r="Q242" i="4" s="1"/>
  <c r="R242" i="4" a="1"/>
  <c r="R242" i="4" s="1"/>
  <c r="H243" i="4"/>
  <c r="Q243" i="4" a="1"/>
  <c r="Q243" i="4" s="1"/>
  <c r="R243" i="4" a="1"/>
  <c r="R243" i="4" s="1"/>
  <c r="H244" i="4"/>
  <c r="Q244" i="4" a="1"/>
  <c r="Q244" i="4" s="1"/>
  <c r="R244" i="4" a="1"/>
  <c r="R244" i="4"/>
  <c r="H245" i="4"/>
  <c r="Q245" i="4" a="1"/>
  <c r="Q245" i="4" s="1"/>
  <c r="R245" i="4" a="1"/>
  <c r="R245" i="4"/>
  <c r="H246" i="4"/>
  <c r="Q246" i="4" a="1"/>
  <c r="Q246" i="4"/>
  <c r="R246" i="4" a="1"/>
  <c r="R246" i="4" s="1"/>
  <c r="H247" i="4"/>
  <c r="Q247" i="4" a="1"/>
  <c r="Q247" i="4"/>
  <c r="R247" i="4" a="1"/>
  <c r="R247" i="4" s="1"/>
  <c r="H248" i="4"/>
  <c r="Q248" i="4" a="1"/>
  <c r="Q248" i="4"/>
  <c r="R248" i="4" a="1"/>
  <c r="R248" i="4" s="1"/>
  <c r="H249" i="4"/>
  <c r="Q249" i="4" a="1"/>
  <c r="Q249" i="4" s="1"/>
  <c r="R249" i="4" a="1"/>
  <c r="R249" i="4" s="1"/>
  <c r="H250" i="4"/>
  <c r="Q250" i="4" a="1"/>
  <c r="Q250" i="4" s="1"/>
  <c r="R250" i="4" a="1"/>
  <c r="R250" i="4" s="1"/>
  <c r="H251" i="4"/>
  <c r="Q251" i="4" a="1"/>
  <c r="Q251" i="4" s="1"/>
  <c r="R251" i="4" a="1"/>
  <c r="R251" i="4"/>
  <c r="H252" i="4"/>
  <c r="Q252" i="4" a="1"/>
  <c r="Q252" i="4" s="1"/>
  <c r="R252" i="4" a="1"/>
  <c r="R252" i="4" s="1"/>
  <c r="H253" i="4"/>
  <c r="Q253" i="4" a="1"/>
  <c r="Q253" i="4" s="1"/>
  <c r="R253" i="4" a="1"/>
  <c r="R253" i="4"/>
  <c r="H254" i="4"/>
  <c r="Q254" i="4" a="1"/>
  <c r="Q254" i="4" s="1"/>
  <c r="R254" i="4" a="1"/>
  <c r="R254" i="4" s="1"/>
  <c r="H255" i="4"/>
  <c r="Q255" i="4" a="1"/>
  <c r="Q255" i="4" s="1"/>
  <c r="R255" i="4" a="1"/>
  <c r="R255" i="4" s="1"/>
  <c r="H256" i="4"/>
  <c r="Q256" i="4" a="1"/>
  <c r="Q256" i="4" s="1"/>
  <c r="R256" i="4" a="1"/>
  <c r="R256" i="4" s="1"/>
  <c r="H257" i="4"/>
  <c r="Q257" i="4" a="1"/>
  <c r="Q257" i="4" s="1"/>
  <c r="R257" i="4" a="1"/>
  <c r="R257" i="4" s="1"/>
  <c r="H258" i="4"/>
  <c r="Q258" i="4" a="1"/>
  <c r="Q258" i="4"/>
  <c r="R258" i="4" a="1"/>
  <c r="R258" i="4" s="1"/>
  <c r="H259" i="4"/>
  <c r="Q259" i="4" a="1"/>
  <c r="Q259" i="4" s="1"/>
  <c r="R259" i="4" a="1"/>
  <c r="R259" i="4" s="1"/>
  <c r="H260" i="4"/>
  <c r="Q260" i="4" a="1"/>
  <c r="Q260" i="4" s="1"/>
  <c r="R260" i="4" a="1"/>
  <c r="R260" i="4" s="1"/>
  <c r="H261" i="4"/>
  <c r="Q261" i="4" a="1"/>
  <c r="Q261" i="4" s="1"/>
  <c r="R261" i="4" a="1"/>
  <c r="R261" i="4" s="1"/>
  <c r="H262" i="4"/>
  <c r="Q262" i="4" a="1"/>
  <c r="Q262" i="4" s="1"/>
  <c r="R262" i="4" a="1"/>
  <c r="R262" i="4" s="1"/>
  <c r="H263" i="4"/>
  <c r="Q263" i="4" a="1"/>
  <c r="Q263" i="4"/>
  <c r="R263" i="4" a="1"/>
  <c r="R263" i="4" s="1"/>
  <c r="H264" i="4"/>
  <c r="Q264" i="4" a="1"/>
  <c r="Q264" i="4" s="1"/>
  <c r="R264" i="4" a="1"/>
  <c r="R264" i="4" s="1"/>
  <c r="H265" i="4"/>
  <c r="Q265" i="4" a="1"/>
  <c r="Q265" i="4" s="1"/>
  <c r="R265" i="4" a="1"/>
  <c r="R265" i="4" s="1"/>
  <c r="H266" i="4"/>
  <c r="Q266" i="4" a="1"/>
  <c r="Q266" i="4" s="1"/>
  <c r="R266" i="4" a="1"/>
  <c r="R266" i="4" s="1"/>
  <c r="H267" i="4"/>
  <c r="Q267" i="4" a="1"/>
  <c r="Q267" i="4" s="1"/>
  <c r="R267" i="4" a="1"/>
  <c r="R267" i="4"/>
  <c r="H268" i="4"/>
  <c r="Q268" i="4" a="1"/>
  <c r="Q268" i="4" s="1"/>
  <c r="R268" i="4" a="1"/>
  <c r="R268" i="4" s="1"/>
  <c r="H269" i="4"/>
  <c r="Q269" i="4" a="1"/>
  <c r="Q269" i="4" s="1"/>
  <c r="R269" i="4" a="1"/>
  <c r="R269" i="4"/>
  <c r="H270" i="4"/>
  <c r="Q270" i="4" a="1"/>
  <c r="Q270" i="4" s="1"/>
  <c r="R270" i="4" a="1"/>
  <c r="R270" i="4" s="1"/>
  <c r="H271" i="4"/>
  <c r="Q271" i="4" a="1"/>
  <c r="Q271" i="4" s="1"/>
  <c r="R271" i="4" a="1"/>
  <c r="R271" i="4" s="1"/>
  <c r="H272" i="4"/>
  <c r="Q272" i="4" a="1"/>
  <c r="Q272" i="4"/>
  <c r="R272" i="4" a="1"/>
  <c r="R272" i="4" s="1"/>
  <c r="H273" i="4"/>
  <c r="Q273" i="4" a="1"/>
  <c r="Q273" i="4" s="1"/>
  <c r="R273" i="4" a="1"/>
  <c r="R273" i="4" s="1"/>
  <c r="H274" i="4"/>
  <c r="Q274" i="4" a="1"/>
  <c r="Q274" i="4" s="1"/>
  <c r="R274" i="4" a="1"/>
  <c r="R274" i="4" s="1"/>
  <c r="H275" i="4"/>
  <c r="Q275" i="4" a="1"/>
  <c r="Q275" i="4"/>
  <c r="R275" i="4" a="1"/>
  <c r="R275" i="4"/>
  <c r="H276" i="4"/>
  <c r="Q276" i="4" a="1"/>
  <c r="Q276" i="4" s="1"/>
  <c r="R276" i="4" a="1"/>
  <c r="R276" i="4" s="1"/>
  <c r="H277" i="4"/>
  <c r="Q277" i="4" a="1"/>
  <c r="Q277" i="4" s="1"/>
  <c r="R277" i="4" a="1"/>
  <c r="R277" i="4"/>
  <c r="H278" i="4"/>
  <c r="Q278" i="4" a="1"/>
  <c r="Q278" i="4" s="1"/>
  <c r="R278" i="4" a="1"/>
  <c r="R278" i="4" s="1"/>
  <c r="H279" i="4"/>
  <c r="Q279" i="4" a="1"/>
  <c r="Q279" i="4"/>
  <c r="R279" i="4" a="1"/>
  <c r="R279" i="4" s="1"/>
  <c r="H280" i="4"/>
  <c r="Q280" i="4" a="1"/>
  <c r="Q280" i="4"/>
  <c r="R280" i="4" a="1"/>
  <c r="R280" i="4" s="1"/>
  <c r="H281" i="4"/>
  <c r="Q281" i="4" a="1"/>
  <c r="Q281" i="4" s="1"/>
  <c r="R281" i="4" a="1"/>
  <c r="R281" i="4" s="1"/>
  <c r="H282" i="4"/>
  <c r="Q282" i="4" a="1"/>
  <c r="Q282" i="4" s="1"/>
  <c r="R282" i="4" a="1"/>
  <c r="R282" i="4" s="1"/>
  <c r="H283" i="4"/>
  <c r="Q283" i="4" a="1"/>
  <c r="Q283" i="4"/>
  <c r="R283" i="4" a="1"/>
  <c r="R283" i="4" s="1"/>
  <c r="H284" i="4"/>
  <c r="Q284" i="4" a="1"/>
  <c r="Q284" i="4" s="1"/>
  <c r="R284" i="4" a="1"/>
  <c r="R284" i="4"/>
  <c r="H285" i="4"/>
  <c r="Q285" i="4" a="1"/>
  <c r="Q285" i="4" s="1"/>
  <c r="R285" i="4" a="1"/>
  <c r="R285" i="4" s="1"/>
  <c r="H286" i="4"/>
  <c r="Q286" i="4" a="1"/>
  <c r="Q286" i="4" s="1"/>
  <c r="R286" i="4" a="1"/>
  <c r="R286" i="4" s="1"/>
  <c r="H287" i="4"/>
  <c r="Q287" i="4" a="1"/>
  <c r="Q287" i="4" s="1"/>
  <c r="R287" i="4" a="1"/>
  <c r="R287" i="4"/>
  <c r="H288" i="4"/>
  <c r="Q288" i="4" a="1"/>
  <c r="Q288" i="4" s="1"/>
  <c r="R288" i="4" a="1"/>
  <c r="R288" i="4" s="1"/>
  <c r="H289" i="4"/>
  <c r="Q289" i="4" a="1"/>
  <c r="Q289" i="4" s="1"/>
  <c r="R289" i="4" a="1"/>
  <c r="R289" i="4" s="1"/>
  <c r="H290" i="4"/>
  <c r="Q290" i="4" a="1"/>
  <c r="Q290" i="4"/>
  <c r="R290" i="4" a="1"/>
  <c r="R290" i="4" s="1"/>
  <c r="H291" i="4"/>
  <c r="Q291" i="4" a="1"/>
  <c r="Q291" i="4" s="1"/>
  <c r="R291" i="4" a="1"/>
  <c r="R291" i="4"/>
  <c r="H292" i="4"/>
  <c r="Q292" i="4" a="1"/>
  <c r="Q292" i="4" s="1"/>
  <c r="R292" i="4" a="1"/>
  <c r="R292" i="4"/>
  <c r="H293" i="4"/>
  <c r="Q293" i="4" a="1"/>
  <c r="Q293" i="4" s="1"/>
  <c r="R293" i="4" a="1"/>
  <c r="R293" i="4" s="1"/>
  <c r="H294" i="4"/>
  <c r="Q294" i="4" a="1"/>
  <c r="Q294" i="4"/>
  <c r="R294" i="4" a="1"/>
  <c r="R294" i="4" s="1"/>
  <c r="H295" i="4"/>
  <c r="Q295" i="4" a="1"/>
  <c r="Q295" i="4"/>
  <c r="R295" i="4" a="1"/>
  <c r="R295" i="4" s="1"/>
  <c r="H296" i="4"/>
  <c r="Q296" i="4" a="1"/>
  <c r="Q296" i="4" s="1"/>
  <c r="R296" i="4" a="1"/>
  <c r="R296" i="4" s="1"/>
  <c r="H297" i="4"/>
  <c r="Q297" i="4" a="1"/>
  <c r="Q297" i="4" s="1"/>
  <c r="R297" i="4" a="1"/>
  <c r="R297" i="4" s="1"/>
  <c r="H298" i="4"/>
  <c r="Q298" i="4" a="1"/>
  <c r="Q298" i="4" s="1"/>
  <c r="R298" i="4" a="1"/>
  <c r="R298" i="4" s="1"/>
  <c r="H299" i="4"/>
  <c r="Q299" i="4" a="1"/>
  <c r="Q299" i="4" s="1"/>
  <c r="R299" i="4" a="1"/>
  <c r="R299" i="4"/>
  <c r="H300" i="4"/>
  <c r="Q300" i="4" a="1"/>
  <c r="Q300" i="4" s="1"/>
  <c r="R300" i="4" a="1"/>
  <c r="R300" i="4" s="1"/>
  <c r="H301" i="4"/>
  <c r="Q301" i="4" a="1"/>
  <c r="Q301" i="4" s="1"/>
  <c r="R301" i="4" a="1"/>
  <c r="R301" i="4" s="1"/>
  <c r="H302" i="4"/>
  <c r="Q302" i="4" a="1"/>
  <c r="Q302" i="4" s="1"/>
  <c r="R302" i="4" a="1"/>
  <c r="R302" i="4" s="1"/>
  <c r="H303" i="4"/>
  <c r="Q303" i="4" a="1"/>
  <c r="Q303" i="4"/>
  <c r="R303" i="4" a="1"/>
  <c r="R303" i="4"/>
  <c r="H304" i="4"/>
  <c r="Q304" i="4" a="1"/>
  <c r="Q304" i="4" s="1"/>
  <c r="R304" i="4" a="1"/>
  <c r="R304" i="4" s="1"/>
  <c r="H305" i="4"/>
  <c r="Q305" i="4" a="1"/>
  <c r="Q305" i="4" s="1"/>
  <c r="R305" i="4" a="1"/>
  <c r="R305" i="4" s="1"/>
  <c r="H306" i="4"/>
  <c r="Q306" i="4" a="1"/>
  <c r="Q306" i="4" s="1"/>
  <c r="R306" i="4" a="1"/>
  <c r="R306" i="4"/>
  <c r="H307" i="4"/>
  <c r="Q307" i="4" a="1"/>
  <c r="Q307" i="4" s="1"/>
  <c r="R307" i="4" a="1"/>
  <c r="R307" i="4" s="1"/>
  <c r="H308" i="4"/>
  <c r="Q308" i="4" a="1"/>
  <c r="Q308" i="4" s="1"/>
  <c r="R308" i="4" a="1"/>
  <c r="R308" i="4" s="1"/>
  <c r="H309" i="4"/>
  <c r="Q309" i="4" a="1"/>
  <c r="Q309" i="4"/>
  <c r="R309" i="4" a="1"/>
  <c r="R309" i="4" s="1"/>
  <c r="H310" i="4"/>
  <c r="Q310" i="4" a="1"/>
  <c r="Q310" i="4"/>
  <c r="R310" i="4" a="1"/>
  <c r="R310" i="4" s="1"/>
  <c r="H311" i="4"/>
  <c r="Q311" i="4" a="1"/>
  <c r="Q311" i="4"/>
  <c r="R311" i="4" a="1"/>
  <c r="R311" i="4" s="1"/>
  <c r="H312" i="4"/>
  <c r="Q312" i="4" a="1"/>
  <c r="Q312" i="4" s="1"/>
  <c r="R312" i="4" a="1"/>
  <c r="R312" i="4" s="1"/>
  <c r="H313" i="4"/>
  <c r="Q313" i="4" a="1"/>
  <c r="Q313" i="4" s="1"/>
  <c r="R313" i="4" a="1"/>
  <c r="R313" i="4" s="1"/>
  <c r="H314" i="4"/>
  <c r="Q314" i="4" a="1"/>
  <c r="Q314" i="4"/>
  <c r="R314" i="4" a="1"/>
  <c r="R314" i="4" s="1"/>
  <c r="H315" i="4"/>
  <c r="Q315" i="4" a="1"/>
  <c r="Q315" i="4" s="1"/>
  <c r="R315" i="4" a="1"/>
  <c r="R315" i="4" s="1"/>
  <c r="H316" i="4"/>
  <c r="Q316" i="4" a="1"/>
  <c r="Q316" i="4" s="1"/>
  <c r="R316" i="4" a="1"/>
  <c r="R316" i="4" s="1"/>
  <c r="H317" i="4"/>
  <c r="Q317" i="4" a="1"/>
  <c r="Q317" i="4" s="1"/>
  <c r="R317" i="4" a="1"/>
  <c r="R317" i="4" s="1"/>
  <c r="H318" i="4"/>
  <c r="Q318" i="4" a="1"/>
  <c r="Q318" i="4" s="1"/>
  <c r="R318" i="4" a="1"/>
  <c r="R318" i="4" s="1"/>
  <c r="H319" i="4"/>
  <c r="Q319" i="4" a="1"/>
  <c r="Q319" i="4" s="1"/>
  <c r="R319" i="4" a="1"/>
  <c r="R319" i="4" s="1"/>
  <c r="H320" i="4"/>
  <c r="Q320" i="4" a="1"/>
  <c r="Q320" i="4" s="1"/>
  <c r="R320" i="4" a="1"/>
  <c r="R320" i="4" s="1"/>
  <c r="H321" i="4"/>
  <c r="Q321" i="4" a="1"/>
  <c r="Q321" i="4" s="1"/>
  <c r="R321" i="4" a="1"/>
  <c r="R321" i="4"/>
  <c r="H322" i="4"/>
  <c r="Q322" i="4" a="1"/>
  <c r="Q322" i="4" s="1"/>
  <c r="R322" i="4" a="1"/>
  <c r="R322" i="4" s="1"/>
  <c r="H323" i="4"/>
  <c r="Q323" i="4" a="1"/>
  <c r="Q323" i="4"/>
  <c r="R323" i="4" a="1"/>
  <c r="R323" i="4" s="1"/>
  <c r="H324" i="4"/>
  <c r="Q324" i="4" a="1"/>
  <c r="Q324" i="4" s="1"/>
  <c r="R324" i="4" a="1"/>
  <c r="R324" i="4" s="1"/>
  <c r="H325" i="4"/>
  <c r="Q325" i="4" a="1"/>
  <c r="Q325" i="4" s="1"/>
  <c r="R325" i="4" a="1"/>
  <c r="R325" i="4" s="1"/>
  <c r="H326" i="4"/>
  <c r="Q326" i="4" a="1"/>
  <c r="Q326" i="4"/>
  <c r="R326" i="4" a="1"/>
  <c r="R326" i="4" s="1"/>
  <c r="H327" i="4"/>
  <c r="Q327" i="4" a="1"/>
  <c r="Q327" i="4"/>
  <c r="R327" i="4" a="1"/>
  <c r="R327" i="4" s="1"/>
  <c r="H328" i="4"/>
  <c r="Q328" i="4" a="1"/>
  <c r="Q328" i="4" s="1"/>
  <c r="R328" i="4" a="1"/>
  <c r="R328" i="4" s="1"/>
  <c r="H329" i="4"/>
  <c r="Q329" i="4" a="1"/>
  <c r="Q329" i="4" s="1"/>
  <c r="R329" i="4" a="1"/>
  <c r="R329" i="4"/>
  <c r="H330" i="4"/>
  <c r="Q330" i="4" a="1"/>
  <c r="Q330" i="4" s="1"/>
  <c r="R330" i="4" a="1"/>
  <c r="R330" i="4"/>
  <c r="H331" i="4"/>
  <c r="Q331" i="4" a="1"/>
  <c r="Q331" i="4" s="1"/>
  <c r="R331" i="4" a="1"/>
  <c r="R331" i="4" s="1"/>
  <c r="H332" i="4"/>
  <c r="Q332" i="4" a="1"/>
  <c r="Q332" i="4"/>
  <c r="R332" i="4" a="1"/>
  <c r="R332" i="4" s="1"/>
  <c r="H333" i="4"/>
  <c r="Q333" i="4" a="1"/>
  <c r="Q333" i="4" s="1"/>
  <c r="R333" i="4" a="1"/>
  <c r="R333" i="4" s="1"/>
  <c r="H334" i="4"/>
  <c r="Q334" i="4" a="1"/>
  <c r="Q334" i="4" s="1"/>
  <c r="R334" i="4" a="1"/>
  <c r="R334" i="4" s="1"/>
  <c r="H335" i="4"/>
  <c r="Q335" i="4" a="1"/>
  <c r="Q335" i="4" s="1"/>
  <c r="R335" i="4" a="1"/>
  <c r="R335" i="4" s="1"/>
  <c r="H336" i="4"/>
  <c r="Q336" i="4" a="1"/>
  <c r="Q336" i="4" s="1"/>
  <c r="R336" i="4" a="1"/>
  <c r="R336" i="4" s="1"/>
  <c r="H337" i="4"/>
  <c r="Q337" i="4" a="1"/>
  <c r="Q337" i="4" s="1"/>
  <c r="R337" i="4" a="1"/>
  <c r="R337" i="4" s="1"/>
  <c r="H338" i="4"/>
  <c r="Q338" i="4" a="1"/>
  <c r="Q338" i="4"/>
  <c r="R338" i="4" a="1"/>
  <c r="R338" i="4" s="1"/>
  <c r="H339" i="4"/>
  <c r="Q339" i="4" a="1"/>
  <c r="Q339" i="4" s="1"/>
  <c r="R339" i="4" a="1"/>
  <c r="R339" i="4" s="1"/>
  <c r="H340" i="4"/>
  <c r="Q340" i="4" a="1"/>
  <c r="Q340" i="4" s="1"/>
  <c r="R340" i="4" a="1"/>
  <c r="R340" i="4"/>
  <c r="H341" i="4"/>
  <c r="Q341" i="4" a="1"/>
  <c r="Q341" i="4" s="1"/>
  <c r="R341" i="4" a="1"/>
  <c r="R341" i="4" s="1"/>
  <c r="H342" i="4"/>
  <c r="Q342" i="4" a="1"/>
  <c r="Q342" i="4" s="1"/>
  <c r="R342" i="4" a="1"/>
  <c r="R342" i="4" s="1"/>
  <c r="H343" i="4"/>
  <c r="Q343" i="4" a="1"/>
  <c r="Q343" i="4"/>
  <c r="R343" i="4" a="1"/>
  <c r="R343" i="4" s="1"/>
  <c r="H344" i="4"/>
  <c r="Q344" i="4" a="1"/>
  <c r="Q344" i="4" s="1"/>
  <c r="R344" i="4" a="1"/>
  <c r="R344" i="4"/>
  <c r="H345" i="4"/>
  <c r="Q345" i="4" a="1"/>
  <c r="Q345" i="4" s="1"/>
  <c r="R345" i="4" a="1"/>
  <c r="R345" i="4" s="1"/>
  <c r="H346" i="4"/>
  <c r="Q346" i="4" a="1"/>
  <c r="Q346" i="4" s="1"/>
  <c r="R346" i="4" a="1"/>
  <c r="R346" i="4" s="1"/>
  <c r="H347" i="4"/>
  <c r="Q347" i="4" a="1"/>
  <c r="Q347" i="4" s="1"/>
  <c r="R347" i="4" a="1"/>
  <c r="R347" i="4" s="1"/>
  <c r="H348" i="4"/>
  <c r="Q348" i="4" a="1"/>
  <c r="Q348" i="4" s="1"/>
  <c r="R348" i="4" a="1"/>
  <c r="R348" i="4" s="1"/>
  <c r="H349" i="4"/>
  <c r="Q349" i="4" a="1"/>
  <c r="Q349" i="4"/>
  <c r="R349" i="4" a="1"/>
  <c r="R349" i="4"/>
  <c r="H350" i="4"/>
  <c r="Q350" i="4" a="1"/>
  <c r="Q350" i="4" s="1"/>
  <c r="R350" i="4" a="1"/>
  <c r="R350" i="4" s="1"/>
  <c r="H351" i="4"/>
  <c r="Q351" i="4" a="1"/>
  <c r="Q351" i="4" s="1"/>
  <c r="R351" i="4" a="1"/>
  <c r="R351" i="4" s="1"/>
  <c r="H352" i="4"/>
  <c r="Q352" i="4" a="1"/>
  <c r="Q352" i="4"/>
  <c r="R352" i="4" a="1"/>
  <c r="R352" i="4" s="1"/>
  <c r="H353" i="4"/>
  <c r="Q353" i="4" a="1"/>
  <c r="Q353" i="4" s="1"/>
  <c r="R353" i="4" a="1"/>
  <c r="R353" i="4" s="1"/>
  <c r="H354" i="4"/>
  <c r="Q354" i="4" a="1"/>
  <c r="Q354" i="4"/>
  <c r="R354" i="4" a="1"/>
  <c r="R354" i="4" s="1"/>
  <c r="H355" i="4"/>
  <c r="Q355" i="4" a="1"/>
  <c r="Q355" i="4" s="1"/>
  <c r="R355" i="4" a="1"/>
  <c r="R355" i="4" s="1"/>
  <c r="H356" i="4"/>
  <c r="Q356" i="4" a="1"/>
  <c r="Q356" i="4"/>
  <c r="R356" i="4" a="1"/>
  <c r="R356" i="4"/>
  <c r="H357" i="4"/>
  <c r="Q357" i="4" a="1"/>
  <c r="Q357" i="4" s="1"/>
  <c r="R357" i="4" a="1"/>
  <c r="R357" i="4" s="1"/>
  <c r="H358" i="4"/>
  <c r="Q358" i="4" a="1"/>
  <c r="Q358" i="4" s="1"/>
  <c r="R358" i="4" a="1"/>
  <c r="R358" i="4" s="1"/>
  <c r="H359" i="4"/>
  <c r="Q359" i="4" a="1"/>
  <c r="Q359" i="4" s="1"/>
  <c r="R359" i="4" a="1"/>
  <c r="R359" i="4"/>
  <c r="H360" i="4"/>
  <c r="Q360" i="4" a="1"/>
  <c r="Q360" i="4" s="1"/>
  <c r="R360" i="4" a="1"/>
  <c r="R360" i="4" s="1"/>
  <c r="H361" i="4"/>
  <c r="Q361" i="4" a="1"/>
  <c r="Q361" i="4" s="1"/>
  <c r="R361" i="4" a="1"/>
  <c r="R361" i="4"/>
  <c r="H362" i="4"/>
  <c r="Q362" i="4" a="1"/>
  <c r="Q362" i="4" s="1"/>
  <c r="R362" i="4" a="1"/>
  <c r="R362" i="4" s="1"/>
  <c r="H363" i="4"/>
  <c r="Q363" i="4" a="1"/>
  <c r="Q363" i="4" s="1"/>
  <c r="R363" i="4" a="1"/>
  <c r="R363" i="4" s="1"/>
  <c r="H364" i="4"/>
  <c r="Q364" i="4" a="1"/>
  <c r="Q364" i="4" s="1"/>
  <c r="R364" i="4" a="1"/>
  <c r="R364" i="4"/>
  <c r="H365" i="4"/>
  <c r="Q365" i="4" a="1"/>
  <c r="Q365" i="4" s="1"/>
  <c r="R365" i="4" a="1"/>
  <c r="R365" i="4"/>
  <c r="H366" i="4"/>
  <c r="Q366" i="4" a="1"/>
  <c r="Q366" i="4" s="1"/>
  <c r="R366" i="4" a="1"/>
  <c r="R366" i="4"/>
  <c r="H367" i="4"/>
  <c r="Q367" i="4" a="1"/>
  <c r="Q367" i="4" s="1"/>
  <c r="R367" i="4" a="1"/>
  <c r="R367" i="4" s="1"/>
  <c r="H368" i="4"/>
  <c r="Q368" i="4" a="1"/>
  <c r="Q368" i="4"/>
  <c r="R368" i="4" a="1"/>
  <c r="R368" i="4"/>
  <c r="H369" i="4"/>
  <c r="Q369" i="4" a="1"/>
  <c r="Q369" i="4" s="1"/>
  <c r="R369" i="4" a="1"/>
  <c r="R369" i="4"/>
  <c r="H370" i="4"/>
  <c r="Q370" i="4" a="1"/>
  <c r="Q370" i="4" s="1"/>
  <c r="R370" i="4" a="1"/>
  <c r="R370" i="4" s="1"/>
  <c r="H371" i="4"/>
  <c r="Q371" i="4" a="1"/>
  <c r="Q371" i="4" s="1"/>
  <c r="R371" i="4" a="1"/>
  <c r="R371" i="4" s="1"/>
  <c r="H372" i="4"/>
  <c r="Q372" i="4" a="1"/>
  <c r="Q372" i="4" s="1"/>
  <c r="R372" i="4" a="1"/>
  <c r="R372" i="4" s="1"/>
  <c r="H373" i="4"/>
  <c r="Q373" i="4" a="1"/>
  <c r="Q373" i="4" s="1"/>
  <c r="R373" i="4" a="1"/>
  <c r="R373" i="4" s="1"/>
  <c r="H374" i="4"/>
  <c r="Q374" i="4" a="1"/>
  <c r="Q374" i="4" s="1"/>
  <c r="R374" i="4" a="1"/>
  <c r="R374" i="4" s="1"/>
  <c r="H375" i="4"/>
  <c r="Q375" i="4" a="1"/>
  <c r="Q375" i="4"/>
  <c r="R375" i="4" a="1"/>
  <c r="R375" i="4" s="1"/>
  <c r="H376" i="4"/>
  <c r="Q376" i="4" a="1"/>
  <c r="Q376" i="4"/>
  <c r="R376" i="4" a="1"/>
  <c r="R376" i="4"/>
  <c r="H377" i="4"/>
  <c r="Q377" i="4" a="1"/>
  <c r="Q377" i="4" s="1"/>
  <c r="R377" i="4" a="1"/>
  <c r="R377" i="4" s="1"/>
  <c r="H378" i="4"/>
  <c r="Q378" i="4" a="1"/>
  <c r="Q378" i="4" s="1"/>
  <c r="R378" i="4" a="1"/>
  <c r="R378" i="4" s="1"/>
  <c r="H379" i="4"/>
  <c r="Q379" i="4" a="1"/>
  <c r="Q379" i="4" s="1"/>
  <c r="R379" i="4" a="1"/>
  <c r="R379" i="4" s="1"/>
  <c r="H380" i="4"/>
  <c r="Q380" i="4" a="1"/>
  <c r="Q380" i="4" s="1"/>
  <c r="R380" i="4" a="1"/>
  <c r="R380" i="4" s="1"/>
  <c r="H381" i="4"/>
  <c r="Q381" i="4" a="1"/>
  <c r="Q381" i="4" s="1"/>
  <c r="R381" i="4" a="1"/>
  <c r="R381" i="4" s="1"/>
  <c r="H382" i="4"/>
  <c r="Q382" i="4" a="1"/>
  <c r="Q382" i="4" s="1"/>
  <c r="R382" i="4" a="1"/>
  <c r="R382" i="4"/>
  <c r="H383" i="4"/>
  <c r="Q383" i="4" a="1"/>
  <c r="Q383" i="4"/>
  <c r="R383" i="4" a="1"/>
  <c r="R383" i="4" s="1"/>
  <c r="H384" i="4"/>
  <c r="Q384" i="4" a="1"/>
  <c r="Q384" i="4" s="1"/>
  <c r="R384" i="4" a="1"/>
  <c r="R384" i="4" s="1"/>
  <c r="H385" i="4"/>
  <c r="Q385" i="4" a="1"/>
  <c r="Q385" i="4" s="1"/>
  <c r="R385" i="4" a="1"/>
  <c r="R385" i="4" s="1"/>
  <c r="H386" i="4"/>
  <c r="Q386" i="4" a="1"/>
  <c r="Q386" i="4" s="1"/>
  <c r="R386" i="4" a="1"/>
  <c r="R386" i="4" s="1"/>
  <c r="H387" i="4"/>
  <c r="Q387" i="4" a="1"/>
  <c r="Q387" i="4" s="1"/>
  <c r="R387" i="4" a="1"/>
  <c r="R387" i="4" s="1"/>
  <c r="H388" i="4"/>
  <c r="Q388" i="4" a="1"/>
  <c r="Q388" i="4" s="1"/>
  <c r="R388" i="4" a="1"/>
  <c r="R388" i="4" s="1"/>
  <c r="H389" i="4"/>
  <c r="Q389" i="4" a="1"/>
  <c r="Q389" i="4" s="1"/>
  <c r="R389" i="4" a="1"/>
  <c r="R389" i="4"/>
  <c r="H390" i="4"/>
  <c r="Q390" i="4" a="1"/>
  <c r="Q390" i="4" s="1"/>
  <c r="R390" i="4" a="1"/>
  <c r="R390" i="4"/>
  <c r="H391" i="4"/>
  <c r="Q391" i="4" a="1"/>
  <c r="Q391" i="4"/>
  <c r="R391" i="4" a="1"/>
  <c r="R391" i="4" s="1"/>
  <c r="H392" i="4"/>
  <c r="Q392" i="4" a="1"/>
  <c r="Q392" i="4" s="1"/>
  <c r="R392" i="4" a="1"/>
  <c r="R392" i="4" s="1"/>
  <c r="H393" i="4"/>
  <c r="Q393" i="4" a="1"/>
  <c r="Q393" i="4"/>
  <c r="R393" i="4" a="1"/>
  <c r="R393" i="4" s="1"/>
  <c r="H394" i="4"/>
  <c r="Q394" i="4" a="1"/>
  <c r="Q394" i="4" s="1"/>
  <c r="R394" i="4" a="1"/>
  <c r="R394" i="4" s="1"/>
  <c r="H395" i="4"/>
  <c r="Q395" i="4" a="1"/>
  <c r="Q395" i="4" s="1"/>
  <c r="R395" i="4" a="1"/>
  <c r="R395" i="4" s="1"/>
  <c r="H396" i="4"/>
  <c r="Q396" i="4" a="1"/>
  <c r="Q396" i="4" s="1"/>
  <c r="R396" i="4" a="1"/>
  <c r="R396" i="4" s="1"/>
  <c r="H397" i="4"/>
  <c r="Q397" i="4" a="1"/>
  <c r="Q397" i="4" s="1"/>
  <c r="R397" i="4" a="1"/>
  <c r="R397" i="4" s="1"/>
  <c r="H398" i="4"/>
  <c r="Q398" i="4" a="1"/>
  <c r="Q398" i="4" s="1"/>
  <c r="R398" i="4" a="1"/>
  <c r="R398" i="4" s="1"/>
  <c r="H399" i="4"/>
  <c r="Q399" i="4" a="1"/>
  <c r="Q399" i="4"/>
  <c r="R399" i="4" a="1"/>
  <c r="R399" i="4"/>
  <c r="H400" i="4"/>
  <c r="Q400" i="4" a="1"/>
  <c r="Q400" i="4" s="1"/>
  <c r="R400" i="4" a="1"/>
  <c r="R400" i="4" s="1"/>
  <c r="H401" i="4"/>
  <c r="Q401" i="4" a="1"/>
  <c r="Q401" i="4" s="1"/>
  <c r="R401" i="4" a="1"/>
  <c r="R401" i="4"/>
  <c r="H402" i="4"/>
  <c r="Q402" i="4" a="1"/>
  <c r="Q402" i="4" s="1"/>
  <c r="R402" i="4" a="1"/>
  <c r="R402" i="4" s="1"/>
  <c r="H403" i="4"/>
  <c r="Q403" i="4" a="1"/>
  <c r="Q403" i="4" s="1"/>
  <c r="R403" i="4" a="1"/>
  <c r="R403" i="4" s="1"/>
  <c r="H404" i="4"/>
  <c r="Q404" i="4" a="1"/>
  <c r="Q404" i="4" s="1"/>
  <c r="R404" i="4" a="1"/>
  <c r="R404" i="4" s="1"/>
  <c r="H405" i="4"/>
  <c r="Q405" i="4" a="1"/>
  <c r="Q405" i="4" s="1"/>
  <c r="R405" i="4" a="1"/>
  <c r="R405" i="4" s="1"/>
  <c r="H406" i="4"/>
  <c r="Q406" i="4" a="1"/>
  <c r="Q406" i="4" s="1"/>
  <c r="R406" i="4" a="1"/>
  <c r="R406" i="4"/>
  <c r="H407" i="4"/>
  <c r="Q407" i="4" a="1"/>
  <c r="Q407" i="4"/>
  <c r="R407" i="4" a="1"/>
  <c r="R407" i="4" s="1"/>
  <c r="H408" i="4"/>
  <c r="Q408" i="4" a="1"/>
  <c r="Q408" i="4" s="1"/>
  <c r="R408" i="4" a="1"/>
  <c r="R408" i="4" s="1"/>
  <c r="H409" i="4"/>
  <c r="Q409" i="4" a="1"/>
  <c r="Q409" i="4" s="1"/>
  <c r="R409" i="4" a="1"/>
  <c r="R409" i="4" s="1"/>
  <c r="H410" i="4"/>
  <c r="Q410" i="4" a="1"/>
  <c r="Q410" i="4"/>
  <c r="R410" i="4" a="1"/>
  <c r="R410" i="4" s="1"/>
  <c r="H411" i="4"/>
  <c r="Q411" i="4" a="1"/>
  <c r="Q411" i="4"/>
  <c r="R411" i="4" a="1"/>
  <c r="R411" i="4" s="1"/>
  <c r="H412" i="4"/>
  <c r="Q412" i="4" a="1"/>
  <c r="Q412" i="4" s="1"/>
  <c r="R412" i="4" a="1"/>
  <c r="R412" i="4"/>
  <c r="H413" i="4"/>
  <c r="Q413" i="4" a="1"/>
  <c r="Q413" i="4" s="1"/>
  <c r="R413" i="4" a="1"/>
  <c r="R413" i="4"/>
  <c r="H414" i="4"/>
  <c r="Q414" i="4" a="1"/>
  <c r="Q414" i="4" s="1"/>
  <c r="R414" i="4" a="1"/>
  <c r="R414" i="4" s="1"/>
  <c r="H415" i="4"/>
  <c r="Q415" i="4" a="1"/>
  <c r="Q415" i="4"/>
  <c r="R415" i="4" a="1"/>
  <c r="R415" i="4" s="1"/>
  <c r="H416" i="4"/>
  <c r="Q416" i="4" a="1"/>
  <c r="Q416" i="4" s="1"/>
  <c r="R416" i="4" a="1"/>
  <c r="R416" i="4" s="1"/>
  <c r="H417" i="4"/>
  <c r="Q417" i="4" a="1"/>
  <c r="Q417" i="4" s="1"/>
  <c r="R417" i="4" a="1"/>
  <c r="R417" i="4" s="1"/>
  <c r="H418" i="4"/>
  <c r="Q418" i="4" a="1"/>
  <c r="Q418" i="4" s="1"/>
  <c r="R418" i="4" a="1"/>
  <c r="R418" i="4" s="1"/>
  <c r="H419" i="4"/>
  <c r="Q419" i="4" a="1"/>
  <c r="Q419" i="4"/>
  <c r="R419" i="4" a="1"/>
  <c r="R419" i="4" s="1"/>
  <c r="H420" i="4"/>
  <c r="Q420" i="4" a="1"/>
  <c r="Q420" i="4" s="1"/>
  <c r="R420" i="4" a="1"/>
  <c r="R420" i="4" s="1"/>
  <c r="H421" i="4"/>
  <c r="Q421" i="4" a="1"/>
  <c r="Q421" i="4" s="1"/>
  <c r="R421" i="4" a="1"/>
  <c r="R421" i="4" s="1"/>
  <c r="H422" i="4"/>
  <c r="Q422" i="4" a="1"/>
  <c r="Q422" i="4" s="1"/>
  <c r="R422" i="4" a="1"/>
  <c r="R422" i="4" s="1"/>
  <c r="H423" i="4"/>
  <c r="Q423" i="4" a="1"/>
  <c r="Q423" i="4"/>
  <c r="R423" i="4" a="1"/>
  <c r="R423" i="4"/>
  <c r="H424" i="4"/>
  <c r="Q424" i="4" a="1"/>
  <c r="Q424" i="4"/>
  <c r="R424" i="4" a="1"/>
  <c r="R424" i="4" s="1"/>
  <c r="H425" i="4"/>
  <c r="Q425" i="4" a="1"/>
  <c r="Q425" i="4" s="1"/>
  <c r="R425" i="4" a="1"/>
  <c r="R425" i="4" s="1"/>
  <c r="H426" i="4"/>
  <c r="Q426" i="4" a="1"/>
  <c r="Q426" i="4"/>
  <c r="R426" i="4" a="1"/>
  <c r="R426" i="4" s="1"/>
  <c r="H427" i="4"/>
  <c r="Q427" i="4" a="1"/>
  <c r="Q427" i="4" s="1"/>
  <c r="R427" i="4" a="1"/>
  <c r="R427" i="4" s="1"/>
  <c r="H428" i="4"/>
  <c r="Q428" i="4" a="1"/>
  <c r="Q428" i="4" s="1"/>
  <c r="R428" i="4" a="1"/>
  <c r="R428" i="4" s="1"/>
  <c r="H429" i="4"/>
  <c r="Q429" i="4" a="1"/>
  <c r="Q429" i="4" s="1"/>
  <c r="R429" i="4" a="1"/>
  <c r="R429" i="4" s="1"/>
  <c r="H430" i="4"/>
  <c r="Q430" i="4" a="1"/>
  <c r="Q430" i="4" s="1"/>
  <c r="R430" i="4" a="1"/>
  <c r="R430" i="4"/>
  <c r="H431" i="4"/>
  <c r="Q431" i="4" a="1"/>
  <c r="Q431" i="4" s="1"/>
  <c r="R431" i="4" a="1"/>
  <c r="R431" i="4"/>
  <c r="H432" i="4"/>
  <c r="Q432" i="4" a="1"/>
  <c r="Q432" i="4" s="1"/>
  <c r="R432" i="4" a="1"/>
  <c r="R432" i="4" s="1"/>
  <c r="H433" i="4"/>
  <c r="Q433" i="4" a="1"/>
  <c r="Q433" i="4" s="1"/>
  <c r="R433" i="4" a="1"/>
  <c r="R433" i="4"/>
  <c r="H434" i="4"/>
  <c r="Q434" i="4" a="1"/>
  <c r="Q434" i="4"/>
  <c r="R434" i="4" a="1"/>
  <c r="R434" i="4" s="1"/>
  <c r="H435" i="4"/>
  <c r="Q435" i="4" a="1"/>
  <c r="Q435" i="4" s="1"/>
  <c r="R435" i="4" a="1"/>
  <c r="R435" i="4" s="1"/>
  <c r="H436" i="4"/>
  <c r="Q436" i="4" a="1"/>
  <c r="Q436" i="4" s="1"/>
  <c r="R436" i="4" a="1"/>
  <c r="R436" i="4" s="1"/>
  <c r="H437" i="4"/>
  <c r="Q437" i="4" a="1"/>
  <c r="Q437" i="4" s="1"/>
  <c r="R437" i="4" a="1"/>
  <c r="R437" i="4"/>
  <c r="H438" i="4"/>
  <c r="Q438" i="4" a="1"/>
  <c r="Q438" i="4" s="1"/>
  <c r="R438" i="4" a="1"/>
  <c r="R438" i="4" s="1"/>
  <c r="H439" i="4"/>
  <c r="Q439" i="4" a="1"/>
  <c r="Q439" i="4" s="1"/>
  <c r="R439" i="4" a="1"/>
  <c r="R439" i="4" s="1"/>
  <c r="H440" i="4"/>
  <c r="Q440" i="4" a="1"/>
  <c r="Q440" i="4"/>
  <c r="R440" i="4" a="1"/>
  <c r="R440" i="4" s="1"/>
  <c r="H441" i="4"/>
  <c r="Q441" i="4" a="1"/>
  <c r="Q441" i="4" s="1"/>
  <c r="R441" i="4" a="1"/>
  <c r="R441" i="4" s="1"/>
  <c r="H442" i="4"/>
  <c r="Q442" i="4" a="1"/>
  <c r="Q442" i="4" s="1"/>
  <c r="R442" i="4" a="1"/>
  <c r="R442" i="4" s="1"/>
  <c r="H443" i="4"/>
  <c r="Q443" i="4" a="1"/>
  <c r="Q443" i="4"/>
  <c r="R443" i="4" a="1"/>
  <c r="R443" i="4" s="1"/>
  <c r="H444" i="4"/>
  <c r="Q444" i="4" a="1"/>
  <c r="Q444" i="4" s="1"/>
  <c r="R444" i="4" a="1"/>
  <c r="R444" i="4" s="1"/>
  <c r="H445" i="4"/>
  <c r="Q445" i="4" a="1"/>
  <c r="Q445" i="4" s="1"/>
  <c r="R445" i="4" a="1"/>
  <c r="R445" i="4" s="1"/>
  <c r="H446" i="4"/>
  <c r="Q446" i="4" a="1"/>
  <c r="Q446" i="4" s="1"/>
  <c r="R446" i="4" a="1"/>
  <c r="R446" i="4" s="1"/>
  <c r="H447" i="4"/>
  <c r="Q447" i="4" a="1"/>
  <c r="Q447" i="4" s="1"/>
  <c r="R447" i="4" a="1"/>
  <c r="R447" i="4" s="1"/>
  <c r="H448" i="4"/>
  <c r="Q448" i="4" a="1"/>
  <c r="Q448" i="4" s="1"/>
  <c r="R448" i="4" a="1"/>
  <c r="R448" i="4"/>
  <c r="H449" i="4"/>
  <c r="Q449" i="4" a="1"/>
  <c r="Q449" i="4" s="1"/>
  <c r="R449" i="4" a="1"/>
  <c r="R449" i="4"/>
  <c r="H450" i="4"/>
  <c r="Q450" i="4" a="1"/>
  <c r="Q450" i="4" s="1"/>
  <c r="R450" i="4" a="1"/>
  <c r="R450" i="4" s="1"/>
  <c r="H451" i="4"/>
  <c r="Q451" i="4" a="1"/>
  <c r="Q451" i="4"/>
  <c r="R451" i="4" a="1"/>
  <c r="R451" i="4" s="1"/>
  <c r="H452" i="4"/>
  <c r="Q452" i="4" a="1"/>
  <c r="Q452" i="4"/>
  <c r="R452" i="4" a="1"/>
  <c r="R452" i="4"/>
  <c r="H453" i="4"/>
  <c r="Q453" i="4" a="1"/>
  <c r="Q453" i="4" s="1"/>
  <c r="R453" i="4" a="1"/>
  <c r="R453" i="4"/>
  <c r="H454" i="4"/>
  <c r="Q454" i="4" a="1"/>
  <c r="Q454" i="4" s="1"/>
  <c r="R454" i="4" a="1"/>
  <c r="R454" i="4"/>
  <c r="H455" i="4"/>
  <c r="Q455" i="4" a="1"/>
  <c r="Q455" i="4" s="1"/>
  <c r="R455" i="4" a="1"/>
  <c r="R455" i="4" s="1"/>
  <c r="H456" i="4"/>
  <c r="Q456" i="4" a="1"/>
  <c r="Q456" i="4" s="1"/>
  <c r="R456" i="4" a="1"/>
  <c r="R456" i="4" s="1"/>
  <c r="H457" i="4"/>
  <c r="Q457" i="4" a="1"/>
  <c r="Q457" i="4" s="1"/>
  <c r="R457" i="4" a="1"/>
  <c r="R457" i="4"/>
  <c r="H458" i="4"/>
  <c r="Q458" i="4" a="1"/>
  <c r="Q458" i="4" s="1"/>
  <c r="R458" i="4" a="1"/>
  <c r="R458" i="4" s="1"/>
  <c r="H459" i="4"/>
  <c r="Q459" i="4" a="1"/>
  <c r="Q459" i="4" s="1"/>
  <c r="R459" i="4" a="1"/>
  <c r="R459" i="4" s="1"/>
  <c r="H460" i="4"/>
  <c r="Q460" i="4" a="1"/>
  <c r="Q460" i="4"/>
  <c r="R460" i="4" a="1"/>
  <c r="R460" i="4"/>
  <c r="H461" i="4"/>
  <c r="Q461" i="4" a="1"/>
  <c r="Q461" i="4" s="1"/>
  <c r="R461" i="4" a="1"/>
  <c r="R461" i="4" s="1"/>
  <c r="H462" i="4"/>
  <c r="Q462" i="4" a="1"/>
  <c r="Q462" i="4" s="1"/>
  <c r="R462" i="4" a="1"/>
  <c r="R462" i="4" s="1"/>
  <c r="H463" i="4"/>
  <c r="Q463" i="4" a="1"/>
  <c r="Q463" i="4"/>
  <c r="R463" i="4" a="1"/>
  <c r="R463" i="4" s="1"/>
  <c r="H464" i="4"/>
  <c r="Q464" i="4" a="1"/>
  <c r="Q464" i="4" s="1"/>
  <c r="R464" i="4" a="1"/>
  <c r="R464" i="4" s="1"/>
  <c r="H465" i="4"/>
  <c r="Q465" i="4" a="1"/>
  <c r="Q465" i="4" s="1"/>
  <c r="R465" i="4" a="1"/>
  <c r="R465" i="4" s="1"/>
  <c r="H466" i="4"/>
  <c r="Q466" i="4" a="1"/>
  <c r="Q466" i="4" s="1"/>
  <c r="R466" i="4" a="1"/>
  <c r="R466" i="4" s="1"/>
  <c r="H467" i="4"/>
  <c r="Q467" i="4" a="1"/>
  <c r="Q467" i="4"/>
  <c r="R467" i="4" a="1"/>
  <c r="R467" i="4" s="1"/>
  <c r="H468" i="4"/>
  <c r="Q468" i="4" a="1"/>
  <c r="Q468" i="4" s="1"/>
  <c r="R468" i="4" a="1"/>
  <c r="R468" i="4" s="1"/>
  <c r="H469" i="4"/>
  <c r="Q469" i="4" a="1"/>
  <c r="Q469" i="4"/>
  <c r="R469" i="4" a="1"/>
  <c r="R469" i="4" s="1"/>
  <c r="H470" i="4"/>
  <c r="Q470" i="4" a="1"/>
  <c r="Q470" i="4" s="1"/>
  <c r="R470" i="4" a="1"/>
  <c r="R470" i="4" s="1"/>
  <c r="H471" i="4"/>
  <c r="Q471" i="4" a="1"/>
  <c r="Q471" i="4" s="1"/>
  <c r="R471" i="4" a="1"/>
  <c r="R471" i="4"/>
  <c r="H472" i="4"/>
  <c r="Q472" i="4" a="1"/>
  <c r="Q472" i="4" s="1"/>
  <c r="R472" i="4" a="1"/>
  <c r="R472" i="4"/>
  <c r="H473" i="4"/>
  <c r="Q473" i="4" a="1"/>
  <c r="Q473" i="4" s="1"/>
  <c r="R473" i="4" a="1"/>
  <c r="R473" i="4" s="1"/>
  <c r="H474" i="4"/>
  <c r="Q474" i="4" a="1"/>
  <c r="Q474" i="4" s="1"/>
  <c r="R474" i="4" a="1"/>
  <c r="R474" i="4" s="1"/>
  <c r="H475" i="4"/>
  <c r="Q475" i="4" a="1"/>
  <c r="Q475" i="4" s="1"/>
  <c r="R475" i="4" a="1"/>
  <c r="R475" i="4" s="1"/>
  <c r="H476" i="4"/>
  <c r="Q476" i="4" a="1"/>
  <c r="Q476" i="4" s="1"/>
  <c r="R476" i="4" a="1"/>
  <c r="R476" i="4" s="1"/>
  <c r="H477" i="4"/>
  <c r="Q477" i="4" a="1"/>
  <c r="Q477" i="4" s="1"/>
  <c r="R477" i="4" a="1"/>
  <c r="R477" i="4" s="1"/>
  <c r="H478" i="4"/>
  <c r="Q478" i="4" a="1"/>
  <c r="Q478" i="4" s="1"/>
  <c r="R478" i="4" a="1"/>
  <c r="R478" i="4"/>
  <c r="H479" i="4"/>
  <c r="Q479" i="4" a="1"/>
  <c r="Q479" i="4" s="1"/>
  <c r="R479" i="4" a="1"/>
  <c r="R479" i="4" s="1"/>
  <c r="H480" i="4"/>
  <c r="Q480" i="4" a="1"/>
  <c r="Q480" i="4" s="1"/>
  <c r="R480" i="4" a="1"/>
  <c r="R480" i="4" s="1"/>
  <c r="H481" i="4"/>
  <c r="Q481" i="4" a="1"/>
  <c r="Q481" i="4" s="1"/>
  <c r="R481" i="4" a="1"/>
  <c r="R481" i="4"/>
  <c r="H482" i="4"/>
  <c r="Q482" i="4" a="1"/>
  <c r="Q482" i="4" s="1"/>
  <c r="R482" i="4" a="1"/>
  <c r="R482" i="4" s="1"/>
  <c r="H483" i="4"/>
  <c r="Q483" i="4" a="1"/>
  <c r="Q483" i="4" s="1"/>
  <c r="R483" i="4" a="1"/>
  <c r="R483" i="4" s="1"/>
  <c r="H484" i="4"/>
  <c r="Q484" i="4" a="1"/>
  <c r="Q484" i="4" s="1"/>
  <c r="R484" i="4" a="1"/>
  <c r="R484" i="4" s="1"/>
  <c r="H485" i="4"/>
  <c r="Q485" i="4" a="1"/>
  <c r="Q485" i="4" s="1"/>
  <c r="R485" i="4" a="1"/>
  <c r="R485" i="4"/>
  <c r="H486" i="4"/>
  <c r="Q486" i="4" a="1"/>
  <c r="Q486" i="4" s="1"/>
  <c r="R486" i="4" a="1"/>
  <c r="R486" i="4" s="1"/>
  <c r="H487" i="4"/>
  <c r="Q487" i="4" a="1"/>
  <c r="Q487" i="4" s="1"/>
  <c r="R487" i="4" a="1"/>
  <c r="R487" i="4" s="1"/>
  <c r="H488" i="4"/>
  <c r="Q488" i="4" a="1"/>
  <c r="Q488" i="4" s="1"/>
  <c r="R488" i="4" a="1"/>
  <c r="R488" i="4" s="1"/>
  <c r="H489" i="4"/>
  <c r="Q489" i="4" a="1"/>
  <c r="Q489" i="4" s="1"/>
  <c r="R489" i="4" a="1"/>
  <c r="R489" i="4" s="1"/>
  <c r="H490" i="4"/>
  <c r="Q490" i="4" a="1"/>
  <c r="Q490" i="4" s="1"/>
  <c r="R490" i="4" a="1"/>
  <c r="R490" i="4" s="1"/>
  <c r="H491" i="4"/>
  <c r="Q491" i="4" a="1"/>
  <c r="Q491" i="4" s="1"/>
  <c r="R491" i="4" a="1"/>
  <c r="R491" i="4"/>
  <c r="H492" i="4"/>
  <c r="Q492" i="4" a="1"/>
  <c r="Q492" i="4" s="1"/>
  <c r="R492" i="4" a="1"/>
  <c r="R492" i="4" s="1"/>
  <c r="H493" i="4"/>
  <c r="Q493" i="4" a="1"/>
  <c r="Q493" i="4" s="1"/>
  <c r="R493" i="4" a="1"/>
  <c r="R493" i="4" s="1"/>
  <c r="H494" i="4"/>
  <c r="Q494" i="4" a="1"/>
  <c r="Q494" i="4" s="1"/>
  <c r="R494" i="4" a="1"/>
  <c r="R494" i="4" s="1"/>
  <c r="H495" i="4"/>
  <c r="Q495" i="4" a="1"/>
  <c r="Q495" i="4"/>
  <c r="R495" i="4" a="1"/>
  <c r="R495" i="4" s="1"/>
  <c r="H496" i="4"/>
  <c r="Q496" i="4" a="1"/>
  <c r="Q496" i="4"/>
  <c r="R496" i="4" a="1"/>
  <c r="R496" i="4" s="1"/>
  <c r="H497" i="4"/>
  <c r="Q497" i="4" a="1"/>
  <c r="Q497" i="4" s="1"/>
  <c r="R497" i="4" a="1"/>
  <c r="R497" i="4"/>
  <c r="H498" i="4"/>
  <c r="Q498" i="4" a="1"/>
  <c r="Q498" i="4" s="1"/>
  <c r="R498" i="4" a="1"/>
  <c r="R498" i="4" s="1"/>
  <c r="H499" i="4"/>
  <c r="Q499" i="4" a="1"/>
  <c r="Q499" i="4" s="1"/>
  <c r="R499" i="4" a="1"/>
  <c r="R499" i="4" s="1"/>
  <c r="H500" i="4"/>
  <c r="Q500" i="4" a="1"/>
  <c r="Q500" i="4"/>
  <c r="R500" i="4" a="1"/>
  <c r="R500" i="4"/>
  <c r="H501" i="4"/>
  <c r="Q501" i="4" a="1"/>
  <c r="Q501" i="4" s="1"/>
  <c r="R501" i="4" a="1"/>
  <c r="R501" i="4"/>
  <c r="H502" i="4"/>
  <c r="Q502" i="4" a="1"/>
  <c r="Q502" i="4" s="1"/>
  <c r="R502" i="4" a="1"/>
  <c r="R502" i="4"/>
  <c r="H503" i="4"/>
  <c r="Q503" i="4" a="1"/>
  <c r="Q503" i="4"/>
  <c r="R503" i="4" a="1"/>
  <c r="R503" i="4" s="1"/>
  <c r="H504" i="4"/>
  <c r="Q504" i="4" a="1"/>
  <c r="Q504" i="4" s="1"/>
  <c r="R504" i="4" a="1"/>
  <c r="R504" i="4" s="1"/>
  <c r="H505" i="4"/>
  <c r="Q505" i="4" a="1"/>
  <c r="Q505" i="4" s="1"/>
  <c r="R505" i="4" a="1"/>
  <c r="R505" i="4" s="1"/>
  <c r="H506" i="4"/>
  <c r="Q506" i="4" a="1"/>
  <c r="Q506" i="4" s="1"/>
  <c r="R506" i="4" a="1"/>
  <c r="R506" i="4" s="1"/>
  <c r="H507" i="4"/>
  <c r="Q507" i="4" a="1"/>
  <c r="Q507" i="4"/>
  <c r="R507" i="4" a="1"/>
  <c r="R507" i="4" s="1"/>
  <c r="H508" i="4"/>
  <c r="Q508" i="4" a="1"/>
  <c r="Q508" i="4" s="1"/>
  <c r="R508" i="4" a="1"/>
  <c r="R508" i="4" s="1"/>
  <c r="H509" i="4"/>
  <c r="Q509" i="4" a="1"/>
  <c r="Q509" i="4" s="1"/>
  <c r="R509" i="4" a="1"/>
  <c r="R509" i="4" s="1"/>
  <c r="H510" i="4"/>
  <c r="Q510" i="4" a="1"/>
  <c r="Q510" i="4" s="1"/>
  <c r="R510" i="4" a="1"/>
  <c r="R510" i="4"/>
  <c r="H511" i="4"/>
  <c r="Q511" i="4" a="1"/>
  <c r="Q511" i="4" s="1"/>
  <c r="R511" i="4" a="1"/>
  <c r="R511" i="4" s="1"/>
  <c r="H512" i="4"/>
  <c r="Q512" i="4" a="1"/>
  <c r="Q512" i="4"/>
  <c r="R512" i="4" a="1"/>
  <c r="R512" i="4" s="1"/>
  <c r="H513" i="4"/>
  <c r="Q513" i="4" a="1"/>
  <c r="Q513" i="4" s="1"/>
  <c r="R513" i="4" a="1"/>
  <c r="R513" i="4" s="1"/>
  <c r="H514" i="4"/>
  <c r="Q514" i="4" a="1"/>
  <c r="Q514" i="4" s="1"/>
  <c r="R514" i="4" a="1"/>
  <c r="R514" i="4" s="1"/>
  <c r="H515" i="4"/>
  <c r="Q515" i="4" a="1"/>
  <c r="Q515" i="4" s="1"/>
  <c r="R515" i="4" a="1"/>
  <c r="R515" i="4" s="1"/>
  <c r="H516" i="4"/>
  <c r="Q516" i="4" a="1"/>
  <c r="Q516" i="4" s="1"/>
  <c r="R516" i="4" a="1"/>
  <c r="R516" i="4" s="1"/>
  <c r="H517" i="4"/>
  <c r="Q517" i="4" a="1"/>
  <c r="Q517" i="4" s="1"/>
  <c r="R517" i="4" a="1"/>
  <c r="R517" i="4" s="1"/>
  <c r="H518" i="4"/>
  <c r="Q518" i="4" a="1"/>
  <c r="Q518" i="4" s="1"/>
  <c r="R518" i="4" a="1"/>
  <c r="R518" i="4" s="1"/>
  <c r="H519" i="4"/>
  <c r="Q519" i="4" a="1"/>
  <c r="Q519" i="4"/>
  <c r="R519" i="4" a="1"/>
  <c r="R519" i="4"/>
  <c r="H9" i="4"/>
  <c r="Q9" i="4" a="1"/>
  <c r="Q9" i="4" s="1"/>
  <c r="R9" i="4" a="1"/>
  <c r="R9" i="4" s="1"/>
  <c r="Q10" i="4" a="1"/>
  <c r="Q10" i="4" s="1"/>
  <c r="R10" i="4" a="1"/>
  <c r="R10" i="4" s="1"/>
  <c r="Q11" i="4" a="1"/>
  <c r="Q11" i="4" s="1"/>
  <c r="R11" i="4" a="1"/>
  <c r="R11" i="4" s="1"/>
  <c r="Q12" i="4" a="1"/>
  <c r="Q12" i="4" s="1"/>
  <c r="R12" i="4" a="1"/>
  <c r="R12" i="4" s="1"/>
  <c r="Q13" i="4" a="1"/>
  <c r="Q13" i="4" s="1"/>
  <c r="R13" i="4" a="1"/>
  <c r="R13" i="4" s="1"/>
  <c r="Q14" i="4" a="1"/>
  <c r="Q14" i="4" s="1"/>
  <c r="R14" i="4" a="1"/>
  <c r="R14" i="4" s="1"/>
  <c r="Q15" i="4" a="1"/>
  <c r="Q15" i="4" s="1"/>
  <c r="R15" i="4" a="1"/>
  <c r="R15" i="4" s="1"/>
  <c r="Q18" i="4" a="1"/>
  <c r="Q18" i="4" s="1"/>
  <c r="R18" i="4" a="1"/>
  <c r="R18" i="4" s="1"/>
  <c r="Q19" i="4" a="1"/>
  <c r="Q19" i="4" s="1"/>
  <c r="R19" i="4" a="1"/>
  <c r="R19" i="4" s="1"/>
  <c r="Q20" i="4" a="1"/>
  <c r="Q20" i="4" s="1"/>
  <c r="R20" i="4" a="1"/>
  <c r="R20" i="4" s="1"/>
  <c r="Q21" i="4" a="1"/>
  <c r="Q21" i="4" s="1"/>
  <c r="R21" i="4" a="1"/>
  <c r="R21" i="4" s="1"/>
  <c r="Q16" i="4" a="1"/>
  <c r="Q16" i="4" s="1"/>
  <c r="R16" i="4" a="1"/>
  <c r="R16" i="4" s="1"/>
  <c r="Q17" i="4" a="1"/>
  <c r="Q17" i="4" s="1"/>
  <c r="R17" i="4" a="1"/>
  <c r="R17" i="4" s="1"/>
  <c r="Q24" i="4" a="1"/>
  <c r="Q24" i="4" s="1"/>
  <c r="R24" i="4" a="1"/>
  <c r="R24" i="4" s="1"/>
  <c r="Q25" i="4" a="1"/>
  <c r="Q25" i="4" s="1"/>
  <c r="R25" i="4" a="1"/>
  <c r="R25" i="4" s="1"/>
  <c r="Q26" i="4" a="1"/>
  <c r="Q26" i="4" s="1"/>
  <c r="R26" i="4" a="1"/>
  <c r="R26" i="4" s="1"/>
  <c r="R27" i="4" a="1"/>
  <c r="R27" i="4" s="1"/>
  <c r="Q28" i="4" a="1"/>
  <c r="Q28" i="4" s="1"/>
  <c r="R28" i="4" a="1"/>
  <c r="R28" i="4" s="1"/>
  <c r="Q29" i="4" a="1"/>
  <c r="Q29" i="4" s="1"/>
  <c r="R29" i="4" a="1"/>
  <c r="R29" i="4" s="1"/>
  <c r="Q30" i="4" a="1"/>
  <c r="Q30" i="4" s="1"/>
  <c r="R30" i="4" a="1"/>
  <c r="R30" i="4" s="1"/>
  <c r="Q31" i="4" a="1"/>
  <c r="Q31" i="4" s="1"/>
  <c r="R31" i="4" a="1"/>
  <c r="R31" i="4" s="1"/>
  <c r="Q32" i="4" a="1"/>
  <c r="Q32" i="4" s="1"/>
  <c r="R32" i="4" a="1"/>
  <c r="R32" i="4" s="1"/>
  <c r="Q33" i="4" a="1"/>
  <c r="Q33" i="4" s="1"/>
  <c r="R33" i="4" a="1"/>
  <c r="R33" i="4" s="1"/>
  <c r="Q34" i="4" a="1"/>
  <c r="Q34" i="4" s="1"/>
  <c r="R34" i="4" a="1"/>
  <c r="R34" i="4" s="1"/>
  <c r="Q35" i="4" a="1"/>
  <c r="Q35" i="4" s="1"/>
  <c r="R35" i="4" a="1"/>
  <c r="R35" i="4" s="1"/>
  <c r="Q36" i="4" a="1"/>
  <c r="Q36" i="4" s="1"/>
  <c r="R36" i="4" a="1"/>
  <c r="R36" i="4" s="1"/>
  <c r="Q37" i="4" a="1"/>
  <c r="Q37" i="4" s="1"/>
  <c r="R37" i="4" a="1"/>
  <c r="R37" i="4" s="1"/>
  <c r="Q38" i="4" a="1"/>
  <c r="Q38" i="4" s="1"/>
  <c r="R38" i="4" a="1"/>
  <c r="R38" i="4" s="1"/>
  <c r="Q40" i="4" a="1"/>
  <c r="Q40" i="4" s="1"/>
  <c r="R40" i="4" a="1"/>
  <c r="R40" i="4" s="1"/>
  <c r="Q41" i="4" a="1"/>
  <c r="Q41" i="4" s="1"/>
  <c r="R41" i="4" a="1"/>
  <c r="R41" i="4" s="1"/>
  <c r="Q42" i="4" a="1"/>
  <c r="Q42" i="4" s="1"/>
  <c r="R42" i="4" a="1"/>
  <c r="R42" i="4" s="1"/>
  <c r="Q43" i="4" a="1"/>
  <c r="Q43" i="4" s="1"/>
  <c r="R43" i="4" a="1"/>
  <c r="R43" i="4" s="1"/>
  <c r="Q44" i="4" a="1"/>
  <c r="Q44" i="4" s="1"/>
  <c r="R44" i="4" a="1"/>
  <c r="R44" i="4" s="1"/>
  <c r="Q45" i="4" a="1"/>
  <c r="Q45" i="4" s="1"/>
  <c r="R45" i="4" a="1"/>
  <c r="R45" i="4" s="1"/>
  <c r="Q46" i="4" a="1"/>
  <c r="Q46" i="4" s="1"/>
  <c r="R46" i="4" a="1"/>
  <c r="R46" i="4" s="1"/>
  <c r="Q47" i="4" a="1"/>
  <c r="Q47" i="4" s="1"/>
  <c r="R47" i="4" a="1"/>
  <c r="R47" i="4" s="1"/>
  <c r="Q48" i="4" a="1"/>
  <c r="Q48" i="4" s="1"/>
  <c r="R48" i="4" a="1"/>
  <c r="R48" i="4" s="1"/>
  <c r="Q49" i="4" a="1"/>
  <c r="Q49" i="4" s="1"/>
  <c r="R49" i="4" a="1"/>
  <c r="R49" i="4" s="1"/>
  <c r="Q50" i="4" a="1"/>
  <c r="Q50" i="4" s="1"/>
  <c r="R50" i="4" a="1"/>
  <c r="R50" i="4" s="1"/>
  <c r="Q51" i="4" a="1"/>
  <c r="Q51" i="4" s="1"/>
  <c r="R51" i="4" a="1"/>
  <c r="R51" i="4" s="1"/>
  <c r="Q52" i="4" a="1"/>
  <c r="Q52" i="4" s="1"/>
  <c r="R52" i="4" a="1"/>
  <c r="R52" i="4" s="1"/>
  <c r="Q53" i="4" a="1"/>
  <c r="Q53" i="4" s="1"/>
  <c r="R53" i="4" a="1"/>
  <c r="R53" i="4" s="1"/>
  <c r="Q54" i="4" a="1"/>
  <c r="Q54" i="4" s="1"/>
  <c r="R54" i="4" a="1"/>
  <c r="R54" i="4" s="1"/>
  <c r="Q55" i="4" a="1"/>
  <c r="Q55" i="4" s="1"/>
  <c r="R55" i="4" a="1"/>
  <c r="R55" i="4" s="1"/>
  <c r="Q56" i="4" a="1"/>
  <c r="Q56" i="4" s="1"/>
  <c r="R56" i="4" a="1"/>
  <c r="R56" i="4" s="1"/>
  <c r="Q57" i="4" a="1"/>
  <c r="Q57" i="4" s="1"/>
  <c r="R57" i="4" a="1"/>
  <c r="R57" i="4" s="1"/>
  <c r="Q58" i="4" a="1"/>
  <c r="Q58" i="4" s="1"/>
  <c r="R58" i="4" a="1"/>
  <c r="R58" i="4" s="1"/>
  <c r="Q59" i="4" a="1"/>
  <c r="Q59" i="4" s="1"/>
  <c r="R59" i="4" a="1"/>
  <c r="R59" i="4" s="1"/>
  <c r="Q64" i="4" a="1"/>
  <c r="Q64" i="4" s="1"/>
  <c r="R64" i="4" a="1"/>
  <c r="R64" i="4" s="1"/>
  <c r="Q65" i="4" a="1"/>
  <c r="Q65" i="4" s="1"/>
  <c r="R65" i="4" a="1"/>
  <c r="R65" i="4" s="1"/>
  <c r="Q66" i="4" a="1"/>
  <c r="Q66" i="4" s="1"/>
  <c r="R66" i="4" a="1"/>
  <c r="R66" i="4" s="1"/>
  <c r="Q67" i="4" a="1"/>
  <c r="Q67" i="4" s="1"/>
  <c r="R67" i="4" a="1"/>
  <c r="R67" i="4" s="1"/>
  <c r="Q68" i="4" a="1"/>
  <c r="Q68" i="4" s="1"/>
  <c r="R68" i="4" a="1"/>
  <c r="R68" i="4"/>
  <c r="Q69" i="4" a="1"/>
  <c r="Q69" i="4" s="1"/>
  <c r="R69" i="4" a="1"/>
  <c r="R69" i="4" s="1"/>
  <c r="Q70" i="4" a="1"/>
  <c r="Q70" i="4" s="1"/>
  <c r="R70" i="4" a="1"/>
  <c r="R70" i="4" s="1"/>
  <c r="Q71" i="4" a="1"/>
  <c r="Q71" i="4" s="1"/>
  <c r="R71" i="4" a="1"/>
  <c r="R71" i="4" s="1"/>
  <c r="Q72" i="4" a="1"/>
  <c r="Q72" i="4" s="1"/>
  <c r="R72" i="4" a="1"/>
  <c r="R72" i="4" s="1"/>
  <c r="Q73" i="4" a="1"/>
  <c r="Q73" i="4" s="1"/>
  <c r="R73" i="4" a="1"/>
  <c r="R73" i="4" s="1"/>
  <c r="Q74" i="4" a="1"/>
  <c r="Q74" i="4" s="1"/>
  <c r="R74" i="4" a="1"/>
  <c r="R74" i="4" s="1"/>
  <c r="Q75" i="4" a="1"/>
  <c r="Q75" i="4" s="1"/>
  <c r="R75" i="4" a="1"/>
  <c r="R75" i="4" s="1"/>
  <c r="Q76" i="4" a="1"/>
  <c r="Q76" i="4" s="1"/>
  <c r="R76" i="4" a="1"/>
  <c r="R76" i="4" s="1"/>
  <c r="Q77" i="4" a="1"/>
  <c r="Q77" i="4" s="1"/>
  <c r="R77" i="4" a="1"/>
  <c r="R77" i="4" s="1"/>
  <c r="Q78" i="4" a="1"/>
  <c r="Q78" i="4" s="1"/>
  <c r="R78" i="4" a="1"/>
  <c r="R78" i="4" s="1"/>
  <c r="Q79" i="4" a="1"/>
  <c r="Q79" i="4" s="1"/>
  <c r="R79" i="4" a="1"/>
  <c r="R79" i="4" s="1"/>
  <c r="Q82" i="4" a="1"/>
  <c r="Q82" i="4" s="1"/>
  <c r="R82" i="4" a="1"/>
  <c r="R82" i="4" s="1"/>
  <c r="H83" i="4"/>
  <c r="Q83" i="4" a="1"/>
  <c r="Q83" i="4" s="1"/>
  <c r="R83" i="4" a="1"/>
  <c r="R83" i="4" s="1"/>
  <c r="Q84" i="4" a="1"/>
  <c r="Q84" i="4" s="1"/>
  <c r="R84" i="4" a="1"/>
  <c r="R84" i="4" s="1"/>
  <c r="Q85" i="4" a="1"/>
  <c r="Q85" i="4" s="1"/>
  <c r="R85" i="4" a="1"/>
  <c r="R85" i="4" s="1"/>
  <c r="Q89" i="4" a="1"/>
  <c r="Q89" i="4" s="1"/>
  <c r="R89" i="4" a="1"/>
  <c r="R89" i="4" s="1"/>
  <c r="Q90" i="4" a="1"/>
  <c r="Q90" i="4" s="1"/>
  <c r="R90" i="4" a="1"/>
  <c r="R90" i="4" s="1"/>
  <c r="Q91" i="4" a="1"/>
  <c r="Q91" i="4" s="1"/>
  <c r="R91" i="4" a="1"/>
  <c r="R91" i="4" s="1"/>
  <c r="Q92" i="4" a="1"/>
  <c r="Q92" i="4" s="1"/>
  <c r="R92" i="4" a="1"/>
  <c r="R92" i="4" s="1"/>
  <c r="Q93" i="4" a="1"/>
  <c r="Q93" i="4" s="1"/>
  <c r="R93" i="4" a="1"/>
  <c r="R93" i="4" s="1"/>
  <c r="Q94" i="4" a="1"/>
  <c r="Q94" i="4" s="1"/>
  <c r="R94" i="4" a="1"/>
  <c r="R94" i="4" s="1"/>
  <c r="Q95" i="4" a="1"/>
  <c r="Q95" i="4" s="1"/>
  <c r="R95" i="4" a="1"/>
  <c r="R95" i="4" s="1"/>
  <c r="Q96" i="4" a="1"/>
  <c r="Q96" i="4" s="1"/>
  <c r="R96" i="4" a="1"/>
  <c r="R96" i="4" s="1"/>
  <c r="Q97" i="4" a="1"/>
  <c r="Q97" i="4" s="1"/>
  <c r="R97" i="4" a="1"/>
  <c r="R97" i="4" s="1"/>
  <c r="Q98" i="4" a="1"/>
  <c r="Q98" i="4" s="1"/>
  <c r="R98" i="4" a="1"/>
  <c r="R98" i="4" s="1"/>
  <c r="Q99" i="4" a="1"/>
  <c r="Q99" i="4" s="1"/>
  <c r="R99" i="4" a="1"/>
  <c r="R99" i="4" s="1"/>
  <c r="Q100" i="4" a="1"/>
  <c r="Q100" i="4" s="1"/>
  <c r="R100" i="4" a="1"/>
  <c r="R100" i="4" s="1"/>
  <c r="Q101" i="4" a="1"/>
  <c r="Q101" i="4" s="1"/>
  <c r="R101" i="4" a="1"/>
  <c r="R101" i="4" s="1"/>
  <c r="Q102" i="4" a="1"/>
  <c r="Q102" i="4" s="1"/>
  <c r="R102" i="4" a="1"/>
  <c r="R102" i="4" s="1"/>
  <c r="Q103" i="4" a="1"/>
  <c r="Q103" i="4" s="1"/>
  <c r="R103" i="4" a="1"/>
  <c r="R103" i="4" s="1"/>
  <c r="Q104" i="4" a="1"/>
  <c r="Q104" i="4" s="1"/>
  <c r="R104" i="4" a="1"/>
  <c r="R104" i="4" s="1"/>
  <c r="Q105" i="4" a="1"/>
  <c r="Q105" i="4" s="1"/>
  <c r="R105" i="4" a="1"/>
  <c r="R105" i="4" s="1"/>
  <c r="Q106" i="4" a="1"/>
  <c r="Q106" i="4" s="1"/>
  <c r="R106" i="4" a="1"/>
  <c r="R106" i="4" s="1"/>
  <c r="Q107" i="4" a="1"/>
  <c r="Q107" i="4" s="1"/>
  <c r="R107" i="4" a="1"/>
  <c r="R107" i="4" s="1"/>
  <c r="Q108" i="4" a="1"/>
  <c r="Q108" i="4" s="1"/>
  <c r="R108" i="4" a="1"/>
  <c r="R108" i="4" s="1"/>
  <c r="Q109" i="4" a="1"/>
  <c r="Q109" i="4" s="1"/>
  <c r="R109" i="4" a="1"/>
  <c r="R109" i="4" s="1"/>
  <c r="Q110" i="4" a="1"/>
  <c r="Q110" i="4" s="1"/>
  <c r="R110" i="4" a="1"/>
  <c r="R110" i="4" s="1"/>
  <c r="Q111" i="4" a="1"/>
  <c r="Q111" i="4" s="1"/>
  <c r="R111" i="4" a="1"/>
  <c r="R111" i="4" s="1"/>
  <c r="Q112" i="4" a="1"/>
  <c r="Q112" i="4" s="1"/>
  <c r="R112" i="4" a="1"/>
  <c r="R112" i="4" s="1"/>
  <c r="Q113" i="4" a="1"/>
  <c r="Q113" i="4" s="1"/>
  <c r="R113" i="4" a="1"/>
  <c r="R113" i="4" s="1"/>
  <c r="Q116" i="4" a="1"/>
  <c r="Q116" i="4" s="1"/>
  <c r="R116" i="4" a="1"/>
  <c r="R116" i="4" s="1"/>
  <c r="Q117" i="4" a="1"/>
  <c r="Q117" i="4" s="1"/>
  <c r="R117" i="4" a="1"/>
  <c r="R117" i="4" s="1"/>
  <c r="Q118" i="4" a="1"/>
  <c r="Q118" i="4" s="1"/>
  <c r="R118" i="4" a="1"/>
  <c r="R118" i="4" s="1"/>
  <c r="Q119" i="4" a="1"/>
  <c r="Q119" i="4" s="1"/>
  <c r="R119" i="4" a="1"/>
  <c r="R119" i="4" s="1"/>
  <c r="Q120" i="4" a="1"/>
  <c r="Q120" i="4" s="1"/>
  <c r="R120" i="4" a="1"/>
  <c r="R120" i="4" s="1"/>
  <c r="Q121" i="4" a="1"/>
  <c r="Q121" i="4" s="1"/>
  <c r="R121" i="4" a="1"/>
  <c r="R121" i="4" s="1"/>
  <c r="Q122" i="4" a="1"/>
  <c r="Q122" i="4" s="1"/>
  <c r="R122" i="4" a="1"/>
  <c r="R122" i="4" s="1"/>
  <c r="Q124" i="4" a="1"/>
  <c r="Q124" i="4" s="1"/>
  <c r="R124" i="4" a="1"/>
  <c r="R124" i="4" s="1"/>
  <c r="Q125" i="4" a="1"/>
  <c r="Q125" i="4" s="1"/>
  <c r="R125" i="4" a="1"/>
  <c r="R125" i="4" s="1"/>
  <c r="Q126" i="4" a="1"/>
  <c r="Q126" i="4" s="1"/>
  <c r="R126" i="4" a="1"/>
  <c r="R126" i="4" s="1"/>
  <c r="Q127" i="4" a="1"/>
  <c r="Q127" i="4" s="1"/>
  <c r="R127" i="4" a="1"/>
  <c r="R127" i="4" s="1"/>
  <c r="Q128" i="4" a="1"/>
  <c r="Q128" i="4" s="1"/>
  <c r="R128" i="4" a="1"/>
  <c r="R128" i="4" s="1"/>
  <c r="Q129" i="4" a="1"/>
  <c r="Q129" i="4" s="1"/>
  <c r="R129" i="4" a="1"/>
  <c r="R129" i="4" s="1"/>
  <c r="R8" i="4" a="1"/>
  <c r="R8" i="4" s="1"/>
  <c r="Q8" i="4" a="1"/>
  <c r="Q8" i="4" s="1"/>
  <c r="H8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<sst xmlns="http://schemas.openxmlformats.org/spreadsheetml/2006/main" count="6236" uniqueCount="410">
  <si>
    <t>9 bits - Instruction ID</t>
  </si>
  <si>
    <t>Byte Code</t>
  </si>
  <si>
    <t>Mnemonic</t>
  </si>
  <si>
    <t>Name</t>
  </si>
  <si>
    <t>Group</t>
  </si>
  <si>
    <t>Params</t>
  </si>
  <si>
    <t>.imp</t>
  </si>
  <si>
    <t>.imm</t>
  </si>
  <si>
    <t>.abs</t>
  </si>
  <si>
    <t>.reg</t>
  </si>
  <si>
    <t>.ind</t>
  </si>
  <si>
    <t>.ptr</t>
  </si>
  <si>
    <t>.idx</t>
  </si>
  <si>
    <t>.sca</t>
  </si>
  <si>
    <t>.dis</t>
  </si>
  <si>
    <t>Acc. Addr. Mode Mask</t>
  </si>
  <si>
    <t>B</t>
  </si>
  <si>
    <t>S</t>
  </si>
  <si>
    <t>I</t>
  </si>
  <si>
    <t>L</t>
  </si>
  <si>
    <t>F</t>
  </si>
  <si>
    <t>D</t>
  </si>
  <si>
    <t>Mask</t>
  </si>
  <si>
    <t>Operation</t>
  </si>
  <si>
    <t>Base Instr.</t>
  </si>
  <si>
    <t>NOP</t>
  </si>
  <si>
    <t>No Operation</t>
  </si>
  <si>
    <t>System</t>
  </si>
  <si>
    <t>X</t>
  </si>
  <si>
    <t>Nothing</t>
  </si>
  <si>
    <t>SPDR</t>
  </si>
  <si>
    <t>Will place the Spider version of the interpreter in RA</t>
  </si>
  <si>
    <t>(Spider Version) -&gt; RA</t>
  </si>
  <si>
    <t>MMODE</t>
  </si>
  <si>
    <t>Set Memory Mode</t>
  </si>
  <si>
    <t>Dst -&gt; Memory Mode Bits</t>
  </si>
  <si>
    <t>INT</t>
  </si>
  <si>
    <t>Interrupt</t>
  </si>
  <si>
    <t>Performs system interrupt no. (Dst) (See table)</t>
  </si>
  <si>
    <t>LRV</t>
  </si>
  <si>
    <t>Load Interrupt Vector Register</t>
  </si>
  <si>
    <t>Dst -&gt; RV</t>
  </si>
  <si>
    <t>FSR</t>
  </si>
  <si>
    <t>Fetch System Register</t>
  </si>
  <si>
    <t>System Register at Dst -&gt; Dst</t>
  </si>
  <si>
    <t>FIR</t>
  </si>
  <si>
    <t>Fetch Instruction Register</t>
  </si>
  <si>
    <t>Instruction Register -&gt; Dst</t>
  </si>
  <si>
    <t>FZR</t>
  </si>
  <si>
    <t>Fetch Stack Base Register</t>
  </si>
  <si>
    <t>Stack Base Register -&gt; Dst</t>
  </si>
  <si>
    <t>MOV</t>
  </si>
  <si>
    <t>Moves values</t>
  </si>
  <si>
    <t>Memory</t>
  </si>
  <si>
    <t>Src -&gt; Dst</t>
  </si>
  <si>
    <t>MOR</t>
  </si>
  <si>
    <t>Moves registers</t>
  </si>
  <si>
    <t>R Scr -&gt; R Dst</t>
  </si>
  <si>
    <t>AMOV</t>
  </si>
  <si>
    <t>Array Move, uses X and Y as ptrs, A as amount</t>
  </si>
  <si>
    <t>SWP</t>
  </si>
  <si>
    <t>Swap registers</t>
  </si>
  <si>
    <t>1, 2</t>
  </si>
  <si>
    <t>LSR</t>
  </si>
  <si>
    <t>Load System Register</t>
  </si>
  <si>
    <t>COM</t>
  </si>
  <si>
    <t>One's complement</t>
  </si>
  <si>
    <t>Integer</t>
  </si>
  <si>
    <t>~ Dst -&gt; Dst</t>
  </si>
  <si>
    <t>NEG</t>
  </si>
  <si>
    <t>Two's complement</t>
  </si>
  <si>
    <t>- Dst -&gt; Dst</t>
  </si>
  <si>
    <t>EXS</t>
  </si>
  <si>
    <t>Extend Sign</t>
  </si>
  <si>
    <t>Last bit is copied and expanded for the next int size</t>
  </si>
  <si>
    <t>INC</t>
  </si>
  <si>
    <t>Increment</t>
  </si>
  <si>
    <t>Dst + 1 -&gt; Dst</t>
  </si>
  <si>
    <t>DEC</t>
  </si>
  <si>
    <t>Decrement</t>
  </si>
  <si>
    <t>Dst - 1 -&gt; Dst</t>
  </si>
  <si>
    <t>ADD</t>
  </si>
  <si>
    <t>Addition</t>
  </si>
  <si>
    <t>SUB</t>
  </si>
  <si>
    <t>Subtraction</t>
  </si>
  <si>
    <t>MUL</t>
  </si>
  <si>
    <t>Multiplication</t>
  </si>
  <si>
    <t>UMUL</t>
  </si>
  <si>
    <t>Unsigned Multiplication</t>
  </si>
  <si>
    <t>DIV</t>
  </si>
  <si>
    <t>Division</t>
  </si>
  <si>
    <t>UDIV</t>
  </si>
  <si>
    <t>Unsigned Division</t>
  </si>
  <si>
    <t>MOD</t>
  </si>
  <si>
    <t>Modulus</t>
  </si>
  <si>
    <t>UMOD</t>
  </si>
  <si>
    <t>Unsigned Modulus</t>
  </si>
  <si>
    <t>DMOD</t>
  </si>
  <si>
    <t>Division and Modulus</t>
  </si>
  <si>
    <t>UDMD</t>
  </si>
  <si>
    <t>Unsigned Division and Modulus</t>
  </si>
  <si>
    <t>STB</t>
  </si>
  <si>
    <t>Set Bit</t>
  </si>
  <si>
    <t>Bit Wise</t>
  </si>
  <si>
    <t>Src# bit is set on Dst</t>
  </si>
  <si>
    <t>CRB</t>
  </si>
  <si>
    <t>Clear Bit</t>
  </si>
  <si>
    <t>Src# bit is cleared on Dst</t>
  </si>
  <si>
    <t>TSB</t>
  </si>
  <si>
    <t>Test Bit</t>
  </si>
  <si>
    <t>Src# bit is tested against Dst, updates Equal Flag</t>
  </si>
  <si>
    <t>BOOL</t>
  </si>
  <si>
    <t>Sets the booleaness of a value</t>
  </si>
  <si>
    <t>Tests Dst != 0, updates Equal Flag</t>
  </si>
  <si>
    <t>NOT</t>
  </si>
  <si>
    <t>Sets the inverse booleaness of a value (! BOOL)</t>
  </si>
  <si>
    <t>Tests Dst == 0, updates Equal Flag</t>
  </si>
  <si>
    <t>AND</t>
  </si>
  <si>
    <t>Boolean AND operation</t>
  </si>
  <si>
    <t>OR</t>
  </si>
  <si>
    <t>Boolean OR operation</t>
  </si>
  <si>
    <t>XOR</t>
  </si>
  <si>
    <t>Boolean XOR operation</t>
  </si>
  <si>
    <t>SHL</t>
  </si>
  <si>
    <t>Arithmetic Shift Left</t>
  </si>
  <si>
    <t>SHR</t>
  </si>
  <si>
    <t>Arithmetic Shift Right</t>
  </si>
  <si>
    <t>SSR</t>
  </si>
  <si>
    <t>Signed Shift Right</t>
  </si>
  <si>
    <t>ROL</t>
  </si>
  <si>
    <t>Rotate Left</t>
  </si>
  <si>
    <t>ROR</t>
  </si>
  <si>
    <t>Rotate Right</t>
  </si>
  <si>
    <t>CNT</t>
  </si>
  <si>
    <t>Counts bits</t>
  </si>
  <si>
    <t>EQ</t>
  </si>
  <si>
    <t>Equal</t>
  </si>
  <si>
    <t>Boolean</t>
  </si>
  <si>
    <t>NE</t>
  </si>
  <si>
    <t>Not Equal</t>
  </si>
  <si>
    <t>GT</t>
  </si>
  <si>
    <t>Greater Than</t>
  </si>
  <si>
    <t>GE</t>
  </si>
  <si>
    <t>Greater or Equal Than</t>
  </si>
  <si>
    <t>LT</t>
  </si>
  <si>
    <t>Lower Than</t>
  </si>
  <si>
    <t>LE</t>
  </si>
  <si>
    <t>Lower or Equal Than</t>
  </si>
  <si>
    <t>JMP</t>
  </si>
  <si>
    <t>Jump to absolute position</t>
  </si>
  <si>
    <t>Branch</t>
  </si>
  <si>
    <t>JEQ</t>
  </si>
  <si>
    <t>Jumps to position if EQ flag is set</t>
  </si>
  <si>
    <t>JNE</t>
  </si>
  <si>
    <t>Jumps to position if EQ flag is cleared</t>
  </si>
  <si>
    <t>JIF</t>
  </si>
  <si>
    <t>Jumps if value provided is booleanly true</t>
  </si>
  <si>
    <t>JMR</t>
  </si>
  <si>
    <t>Jump Relative</t>
  </si>
  <si>
    <t>JER</t>
  </si>
  <si>
    <t>Jumps to relative position if EQ flag is set</t>
  </si>
  <si>
    <t>JNR</t>
  </si>
  <si>
    <t>Jumps to relative position if EQ flag is cleared</t>
  </si>
  <si>
    <t>JIR</t>
  </si>
  <si>
    <t>Jumps to relative position if value provided is booleanly true</t>
  </si>
  <si>
    <t>SFB</t>
  </si>
  <si>
    <t>Store (User) Flag Bit</t>
  </si>
  <si>
    <t>LFB</t>
  </si>
  <si>
    <t>Load (User) Flag Bit</t>
  </si>
  <si>
    <t>JUF</t>
  </si>
  <si>
    <t>Jump to absolute position, if user flag is true</t>
  </si>
  <si>
    <t>JUR</t>
  </si>
  <si>
    <t>Jump to relative position, if user flag is true</t>
  </si>
  <si>
    <t>PUSH</t>
  </si>
  <si>
    <t>Push to stack</t>
  </si>
  <si>
    <t>POP</t>
  </si>
  <si>
    <t>Pop from stack</t>
  </si>
  <si>
    <t>ALLOC</t>
  </si>
  <si>
    <t>Allocate to heap</t>
  </si>
  <si>
    <t>HFREE</t>
  </si>
  <si>
    <t>Delete from heap</t>
  </si>
  <si>
    <t>CALL</t>
  </si>
  <si>
    <t>Call function at instruction index</t>
  </si>
  <si>
    <t>RET</t>
  </si>
  <si>
    <t>Return from a function</t>
  </si>
  <si>
    <t>EDI</t>
  </si>
  <si>
    <t>Enable/Disable External Interrupts</t>
  </si>
  <si>
    <t>SHSS</t>
  </si>
  <si>
    <t>Set Hotswap Signal Bit</t>
  </si>
  <si>
    <t>FLI</t>
  </si>
  <si>
    <t>Float Load Immediate</t>
  </si>
  <si>
    <t>Floating Point</t>
  </si>
  <si>
    <t>FNEG</t>
  </si>
  <si>
    <t>Float negate</t>
  </si>
  <si>
    <t>FADD</t>
  </si>
  <si>
    <t>Float add</t>
  </si>
  <si>
    <t>FSUB</t>
  </si>
  <si>
    <t>Float subtract</t>
  </si>
  <si>
    <t>FMUL</t>
  </si>
  <si>
    <t>Float multiplication</t>
  </si>
  <si>
    <t>FDIV</t>
  </si>
  <si>
    <t>Float division</t>
  </si>
  <si>
    <t>FMOD</t>
  </si>
  <si>
    <t>Float modulus</t>
  </si>
  <si>
    <t>FDMOD</t>
  </si>
  <si>
    <t>Float division and modulus</t>
  </si>
  <si>
    <t>FEPS</t>
  </si>
  <si>
    <t>Sets the float epsilon value, for comparison</t>
  </si>
  <si>
    <t>FEEP</t>
  </si>
  <si>
    <t>Float Enable/Disable Epsilon</t>
  </si>
  <si>
    <t>FEQ</t>
  </si>
  <si>
    <t>Float Equal</t>
  </si>
  <si>
    <t>FNE</t>
  </si>
  <si>
    <t>Float Not Equal</t>
  </si>
  <si>
    <t>FGT</t>
  </si>
  <si>
    <t>Float Greater Than</t>
  </si>
  <si>
    <t>FGE</t>
  </si>
  <si>
    <t>Float Greater or Equal Than</t>
  </si>
  <si>
    <t>FLT</t>
  </si>
  <si>
    <t>Float Lower Than</t>
  </si>
  <si>
    <t>FLE</t>
  </si>
  <si>
    <t>Float Lower or Equal Than</t>
  </si>
  <si>
    <t>F2D</t>
  </si>
  <si>
    <t>F32 (Float) to F64 (Double)</t>
  </si>
  <si>
    <t>Casts</t>
  </si>
  <si>
    <t>D2F</t>
  </si>
  <si>
    <t>F64 (Double) to F32 (Float)</t>
  </si>
  <si>
    <t>I2F</t>
  </si>
  <si>
    <t>I32 (Integer) to F32 (Float)</t>
  </si>
  <si>
    <t>I2D</t>
  </si>
  <si>
    <t>I32 (Integer) to F64 (Double)</t>
  </si>
  <si>
    <t>L2F</t>
  </si>
  <si>
    <t>I64 (Long) to F32 (Float)</t>
  </si>
  <si>
    <t>L2D</t>
  </si>
  <si>
    <t>I64 (Long) to F64 (Double)</t>
  </si>
  <si>
    <t>F2I</t>
  </si>
  <si>
    <t>F32 (Float) to I32 (Integer)</t>
  </si>
  <si>
    <t>F2L</t>
  </si>
  <si>
    <t>F32 (Float) to I64 (Long)</t>
  </si>
  <si>
    <t>D2I</t>
  </si>
  <si>
    <t>F64 (Double) to I32 (Integer)</t>
  </si>
  <si>
    <t>D2L</t>
  </si>
  <si>
    <t>F64 (Double) to I64 (Long)</t>
  </si>
  <si>
    <t>SIN</t>
  </si>
  <si>
    <t>Sine Function</t>
  </si>
  <si>
    <t>Trigonometric</t>
  </si>
  <si>
    <t>COS</t>
  </si>
  <si>
    <t>Cosine Function</t>
  </si>
  <si>
    <t>TAN</t>
  </si>
  <si>
    <t>Tangent Function</t>
  </si>
  <si>
    <t>ASIN</t>
  </si>
  <si>
    <t>Arc Sine Function</t>
  </si>
  <si>
    <t>ACOS</t>
  </si>
  <si>
    <t>Arc Cosine Function</t>
  </si>
  <si>
    <t>ATAN</t>
  </si>
  <si>
    <t>Arc Tangent Function</t>
  </si>
  <si>
    <t>ATAN2</t>
  </si>
  <si>
    <t>Arc Tangent Function with 2 Arguments</t>
  </si>
  <si>
    <t>EXP</t>
  </si>
  <si>
    <t>Exponential Function</t>
  </si>
  <si>
    <t>Exponential</t>
  </si>
  <si>
    <t>LOG</t>
  </si>
  <si>
    <t>Natural Logarithm</t>
  </si>
  <si>
    <t>LOGAB</t>
  </si>
  <si>
    <t>Logarithm A of B</t>
  </si>
  <si>
    <t>POW</t>
  </si>
  <si>
    <t>Power Function</t>
  </si>
  <si>
    <t>SQRT</t>
  </si>
  <si>
    <t>Square Root</t>
  </si>
  <si>
    <t>ROOT</t>
  </si>
  <si>
    <t>General Root</t>
  </si>
  <si>
    <t>ADC</t>
  </si>
  <si>
    <t>Add with Carry</t>
  </si>
  <si>
    <t>SWC</t>
  </si>
  <si>
    <t>Subtract with Carry (Borrow)</t>
  </si>
  <si>
    <t>MWO</t>
  </si>
  <si>
    <t>Multiply with Overflow</t>
  </si>
  <si>
    <t>UMO</t>
  </si>
  <si>
    <t>Unsigned Multiply with Overflow</t>
  </si>
  <si>
    <t>Easter Eggs</t>
  </si>
  <si>
    <t>UPY</t>
  </si>
  <si>
    <t>Will place "YUPI" in memory</t>
  </si>
  <si>
    <t>Int 1 Slot</t>
  </si>
  <si>
    <t>Int 2 Slot</t>
  </si>
  <si>
    <t>Int 3 Slot</t>
  </si>
  <si>
    <t>Int 4 Slot</t>
  </si>
  <si>
    <t>255 target</t>
  </si>
  <si>
    <t>9 bits</t>
  </si>
  <si>
    <t>Src &lt;-&gt; Dst</t>
  </si>
  <si>
    <t>Array from X to Y, by A amount</t>
  </si>
  <si>
    <t>Src -&gt; System Register at Dst</t>
  </si>
  <si>
    <t>(reserved)</t>
  </si>
  <si>
    <t>Fetch Interrupt Vector Register</t>
  </si>
  <si>
    <t>FVR</t>
  </si>
  <si>
    <t>Interrupt Vector Register -&gt; Dst</t>
  </si>
  <si>
    <t>Dst - Src-&gt; Dst</t>
  </si>
  <si>
    <t>Dst + Src -&gt; Dst</t>
  </si>
  <si>
    <t>Signed Dst * Src -&gt; Dst</t>
  </si>
  <si>
    <t>INSTR DST, SRC</t>
  </si>
  <si>
    <t>Unsigned Dst * Src -&gt; Dst</t>
  </si>
  <si>
    <t>Signed Dst / Src -&gt; Dst</t>
  </si>
  <si>
    <t>Unsigned Dst / Src -&gt; Dst</t>
  </si>
  <si>
    <t>Signed Dst % Src -&gt; Dst</t>
  </si>
  <si>
    <t>Unsigned Dst % Src -&gt; Dst</t>
  </si>
  <si>
    <t>Signed Dst / Src -&gt; X, Dst % Src -&gt; Y</t>
  </si>
  <si>
    <t>Unsigned Dst / Src -&gt; X, Dst % Src -&gt; Y</t>
  </si>
  <si>
    <t>Dst AND Src into Dst</t>
  </si>
  <si>
    <t>Dst ROL Src into Dst</t>
  </si>
  <si>
    <t>Dst ROR Src into Dst</t>
  </si>
  <si>
    <t>Dst OR Src into Dst</t>
  </si>
  <si>
    <t>Dst XOR Src into Dst</t>
  </si>
  <si>
    <t>Dst &lt;&lt; Src into Dst</t>
  </si>
  <si>
    <t>Dst &gt;&gt; Src into Dst</t>
  </si>
  <si>
    <t>Dst &gt;&gt;&gt; Src into Dst</t>
  </si>
  <si>
    <t># of 1's into Dst</t>
  </si>
  <si>
    <t>Dst == Src into Dst</t>
  </si>
  <si>
    <t>Dst != Src into Dst</t>
  </si>
  <si>
    <t>Dst &gt; Src into Dst</t>
  </si>
  <si>
    <t>Dst &lt; Src into Dst</t>
  </si>
  <si>
    <t>Dst &gt;= Src into Dst</t>
  </si>
  <si>
    <t>Dst &lt;= Src into Dst</t>
  </si>
  <si>
    <t>Dst -&gt; Instruction Register</t>
  </si>
  <si>
    <t>Note: IR auto adds 1 at the end of the instruction. Dst is actually subtracted 1 before adding.</t>
  </si>
  <si>
    <t>Dst -&gt; Instruction Register IF Flags.EQ</t>
  </si>
  <si>
    <t>Dst -&gt; Instruction Register IF NOT Flags.EQ</t>
  </si>
  <si>
    <t>Dst -&gt; Instruction Register IF Src</t>
  </si>
  <si>
    <t>Dst + Instruction Register -&gt; Instruction Register</t>
  </si>
  <si>
    <t>Dst + Instruction Register -&gt; Instruction Register IF Flags.EQ</t>
  </si>
  <si>
    <t>Dst + Instruction Register -&gt; Instruction Register IF NOT Flags.EQ</t>
  </si>
  <si>
    <t>Dst + Instruction Register -&gt; Instruction Register IF Src</t>
  </si>
  <si>
    <t>Dst * Src -&gt; Dst</t>
  </si>
  <si>
    <t>Dst / Src -&gt; Dst</t>
  </si>
  <si>
    <t>Dst % Src -&gt; Dst</t>
  </si>
  <si>
    <t>Dst / Src -&gt; X, Dst % Src -&gt; Y</t>
  </si>
  <si>
    <t>Dst -&gt; Epsilon Register</t>
  </si>
  <si>
    <t>bool( Dst ) -&gt; Epsilon Enable Bit</t>
  </si>
  <si>
    <t>sin( Dst ) -&gt; Dst</t>
  </si>
  <si>
    <t>cos( Dst ) -&gt; Dst</t>
  </si>
  <si>
    <t>tan( Dst ) -&gt; Dst</t>
  </si>
  <si>
    <t>asin( Dst ) -&gt; Dst</t>
  </si>
  <si>
    <t>acos( Dst ) -&gt; Dst</t>
  </si>
  <si>
    <t>atan( Dst ) -&gt; Dst</t>
  </si>
  <si>
    <t>exp( Dst ) -&gt; Dst</t>
  </si>
  <si>
    <t>sqrt( Dst ) -&gt; Dst</t>
  </si>
  <si>
    <t>atan( Dst, Src ) -&gt; Dst</t>
  </si>
  <si>
    <t>Dst is Y, Src is X; as "standard" convention applies</t>
  </si>
  <si>
    <t>ln( Dst ) -&gt; Dst</t>
  </si>
  <si>
    <t>log( Dst, Src ) -&gt; Dst</t>
  </si>
  <si>
    <t>pow( Dst, Src ) -&gt; Dst</t>
  </si>
  <si>
    <t>pow( Dst, 1 / Src ) -&gt; Dst</t>
  </si>
  <si>
    <t>Will provide &gt;= precision than using pow directly</t>
  </si>
  <si>
    <t>Performs a function call, step XX</t>
  </si>
  <si>
    <t>Undoes a function call, step XX</t>
  </si>
  <si>
    <t>bool( Dst ) -&gt; Enable External Interrupts Bit</t>
  </si>
  <si>
    <t>bool( Dst ) -&gt; Hot Swap Signal Bit</t>
  </si>
  <si>
    <t>Dst -&gt; pushed into stack</t>
  </si>
  <si>
    <t>popped from stack -&gt; Dst</t>
  </si>
  <si>
    <t>Dst -&gt; heap ptr of size Dst</t>
  </si>
  <si>
    <t>Frees heap ptr in Dst</t>
  </si>
  <si>
    <t>(cast) Dst -&gt; Dst</t>
  </si>
  <si>
    <t>Dst + Src + Flags.Carry -&gt; Dst, Flags.Carry</t>
  </si>
  <si>
    <t>Dst - Src - Flags.Carry -&gt; Dst, Flags.Carry</t>
  </si>
  <si>
    <t>Unsigned Dst * Src -&gt; Dst, Flags.Carry</t>
  </si>
  <si>
    <t>Signed Dst * Src -&gt; Dst, Flags.Carry</t>
  </si>
  <si>
    <t>MMUL</t>
  </si>
  <si>
    <t>MINV</t>
  </si>
  <si>
    <t>Matrix Multiply</t>
  </si>
  <si>
    <t>Matrix Inverse</t>
  </si>
  <si>
    <t>Matrix</t>
  </si>
  <si>
    <t>MTRA</t>
  </si>
  <si>
    <t>Matrix Transpose</t>
  </si>
  <si>
    <t>MDET</t>
  </si>
  <si>
    <t>Matrix Determinant</t>
  </si>
  <si>
    <t>MSUB</t>
  </si>
  <si>
    <t>MADD</t>
  </si>
  <si>
    <t>Matrix Addition</t>
  </si>
  <si>
    <t>Matrix Subtraction</t>
  </si>
  <si>
    <t>XADD</t>
  </si>
  <si>
    <t>XSUB</t>
  </si>
  <si>
    <t>XMUL</t>
  </si>
  <si>
    <t>XDIV</t>
  </si>
  <si>
    <t>XAMA</t>
  </si>
  <si>
    <t>SIMD Alternate Multiply-Add</t>
  </si>
  <si>
    <t>SIMD Addition</t>
  </si>
  <si>
    <t>SIMD Subtract</t>
  </si>
  <si>
    <t>SIMD Multiply</t>
  </si>
  <si>
    <t>SIMD Divide</t>
  </si>
  <si>
    <t>SIMD</t>
  </si>
  <si>
    <t>QMUL</t>
  </si>
  <si>
    <t>Quaternion Multiply</t>
  </si>
  <si>
    <t>Quaternion</t>
  </si>
  <si>
    <t>QMKA</t>
  </si>
  <si>
    <t>Quaternion Make from Angles</t>
  </si>
  <si>
    <t>Expensive</t>
  </si>
  <si>
    <t>REVISED</t>
  </si>
  <si>
    <t>Ignores ADDRM</t>
  </si>
  <si>
    <t>Y</t>
  </si>
  <si>
    <t>AGN</t>
  </si>
  <si>
    <t>5 bits - Addressing Modes</t>
  </si>
  <si>
    <t>2 bits - Type Size</t>
  </si>
  <si>
    <t>GTU</t>
  </si>
  <si>
    <t>GEU</t>
  </si>
  <si>
    <t>LTU</t>
  </si>
  <si>
    <t>LEU</t>
  </si>
  <si>
    <t>Greater Than, Unsigned</t>
  </si>
  <si>
    <t>Greater or Equal Than, Unsigned</t>
  </si>
  <si>
    <t>Lower Than, Unsigned</t>
  </si>
  <si>
    <t>Lower or Equal Than, Unsigned</t>
  </si>
  <si>
    <t>DGANT</t>
  </si>
  <si>
    <t>BRAD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</si>
</sst>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Poppins"/>
    </font>
    <font>
      <sz val="11"/>
      <color theme="1"/>
      <name val="Hack"/>
      <family val="3"/>
    </font>
    <font>
      <sz val="12"/>
      <color theme="1"/>
      <name val="Consolas"/>
      <family val="3"/>
    </font>
  </fonts>
  <fills count="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/>
    <xf numFmtId="0" fontId="1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6" borderId="0" xfId="0" applyFont="1" applyFill="1"/>
    <xf numFmtId="0" fontId="0" fillId="7" borderId="0" xfId="0" applyFill="1"/>
    <xf numFmtId="0" fontId="3" fillId="7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22" sqref="E22"/>
    </sheetView>
  </sheetViews>
  <sheetFormatPr defaultColWidth="8.7265625" defaultRowHeight="14.5" x14ac:dyDescent="0.35"/>
  <sheetData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5F4E6-DF65-4F57-A261-ACB67395BF6C}">
  <sheetPr>
    <pageSetUpPr fitToPage="1"/>
  </sheetPr>
  <dimension ref="B1:AC1287"/>
  <sheetViews>
    <sheetView tabSelected="1" topLeftCell="A226" zoomScaleNormal="100" workbookViewId="0">
      <selection activeCell="E254" sqref="E254"/>
    </sheetView>
  </sheetViews>
  <sheetFormatPr defaultColWidth="8.7265625" defaultRowHeight="15.5" x14ac:dyDescent="0.35"/>
  <cols>
    <col min="2" max="2" width="10" customWidth="1"/>
    <col min="3" max="3" width="11.1796875" customWidth="1"/>
    <col min="4" max="4" width="15.453125" style="4" customWidth="1"/>
    <col min="5" max="5" width="62.81640625" customWidth="1"/>
    <col min="6" max="6" width="18" style="4" customWidth="1"/>
    <col min="7" max="7" width="18.453125" style="3" customWidth="1"/>
    <col min="8" max="8" width="6" style="3" customWidth="1"/>
    <col min="9" max="9" width="6.1796875" style="3" customWidth="1"/>
    <col min="10" max="10" width="6.54296875" style="3" customWidth="1"/>
    <col min="11" max="11" width="5.453125" customWidth="1"/>
    <col min="12" max="12" width="5.81640625" customWidth="1"/>
    <col min="13" max="13" width="5.453125" customWidth="1"/>
    <col min="14" max="14" width="5.54296875" style="2" customWidth="1"/>
    <col min="15" max="16" width="5.54296875" customWidth="1"/>
    <col min="17" max="18" width="13.453125" customWidth="1"/>
    <col min="19" max="19" width="18.90625" customWidth="1"/>
    <col min="20" max="20" width="4.1796875" customWidth="1"/>
    <col min="21" max="22" width="4" customWidth="1"/>
    <col min="23" max="23" width="3.81640625" customWidth="1"/>
    <col min="24" max="24" width="4.1796875" customWidth="1"/>
    <col min="25" max="25" width="3.81640625" customWidth="1"/>
    <col min="26" max="26" width="13.90625" customWidth="1"/>
    <col min="27" max="27" width="12.36328125" customWidth="1"/>
    <col min="28" max="28" width="59.81640625" customWidth="1"/>
  </cols>
  <sheetData>
    <row r="1" spans="2:28" ht="14.5" x14ac:dyDescent="0.35">
      <c r="D1"/>
      <c r="F1"/>
      <c r="G1"/>
      <c r="H1"/>
      <c r="I1"/>
      <c r="J1"/>
      <c r="N1"/>
    </row>
    <row r="2" spans="2:28" ht="14.5" x14ac:dyDescent="0.35">
      <c r="D2"/>
      <c r="F2"/>
      <c r="G2"/>
      <c r="H2"/>
      <c r="I2"/>
      <c r="J2"/>
      <c r="N2"/>
    </row>
    <row r="3" spans="2:28" ht="14.5" x14ac:dyDescent="0.35">
      <c r="D3" s="15" t="s">
        <v>394</v>
      </c>
      <c r="F3"/>
      <c r="G3"/>
      <c r="H3"/>
      <c r="I3"/>
      <c r="J3"/>
      <c r="N3"/>
      <c r="T3" s="19" t="s">
        <v>393</v>
      </c>
      <c r="U3" s="19"/>
      <c r="V3" s="19"/>
      <c r="Z3" s="11" t="s">
        <v>298</v>
      </c>
    </row>
    <row r="4" spans="2:28" ht="14.5" x14ac:dyDescent="0.35">
      <c r="D4"/>
      <c r="F4"/>
      <c r="G4"/>
      <c r="H4"/>
      <c r="I4"/>
      <c r="J4"/>
      <c r="N4"/>
    </row>
    <row r="5" spans="2:28" ht="14.5" x14ac:dyDescent="0.35">
      <c r="C5" s="2"/>
      <c r="D5" s="2"/>
      <c r="E5" s="2"/>
      <c r="F5" s="2"/>
      <c r="G5" s="2"/>
      <c r="H5" s="2"/>
      <c r="I5"/>
      <c r="J5"/>
      <c r="N5"/>
    </row>
    <row r="6" spans="2:28" x14ac:dyDescent="0.35">
      <c r="C6" s="18" t="s">
        <v>0</v>
      </c>
      <c r="D6" s="18"/>
      <c r="E6" s="18"/>
      <c r="F6" s="18"/>
      <c r="G6" s="6"/>
      <c r="H6" s="20" t="s">
        <v>398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1" t="s">
        <v>399</v>
      </c>
      <c r="U6" s="21"/>
      <c r="V6" s="21"/>
      <c r="W6" s="21"/>
      <c r="X6" s="21"/>
      <c r="Y6" s="21"/>
      <c r="Z6" s="21"/>
      <c r="AA6" s="21"/>
    </row>
    <row r="7" spans="2:28" ht="21.5" x14ac:dyDescent="0.35">
      <c r="C7" s="8" t="s">
        <v>1</v>
      </c>
      <c r="D7" s="8" t="s">
        <v>2</v>
      </c>
      <c r="E7" s="8" t="s">
        <v>3</v>
      </c>
      <c r="F7" s="8" t="s">
        <v>4</v>
      </c>
      <c r="G7" s="5" t="s">
        <v>5</v>
      </c>
      <c r="H7" s="7" t="s">
        <v>6</v>
      </c>
      <c r="I7" s="7" t="s">
        <v>7</v>
      </c>
      <c r="J7" s="7" t="s">
        <v>8</v>
      </c>
      <c r="K7" s="7" t="s">
        <v>9</v>
      </c>
      <c r="L7" s="7" t="s">
        <v>10</v>
      </c>
      <c r="M7" s="7" t="s">
        <v>11</v>
      </c>
      <c r="N7" s="7" t="s">
        <v>12</v>
      </c>
      <c r="O7" s="7" t="s">
        <v>13</v>
      </c>
      <c r="P7" s="7" t="s">
        <v>14</v>
      </c>
      <c r="Q7" s="17" t="s">
        <v>15</v>
      </c>
      <c r="R7" s="17"/>
      <c r="S7" s="7" t="s">
        <v>395</v>
      </c>
      <c r="T7" s="1" t="s">
        <v>16</v>
      </c>
      <c r="U7" s="1" t="s">
        <v>17</v>
      </c>
      <c r="V7" s="1" t="s">
        <v>18</v>
      </c>
      <c r="W7" s="1" t="s">
        <v>19</v>
      </c>
      <c r="X7" s="1" t="s">
        <v>20</v>
      </c>
      <c r="Y7" s="1" t="s">
        <v>21</v>
      </c>
      <c r="Z7" s="1" t="s">
        <v>22</v>
      </c>
      <c r="AA7" s="1" t="s">
        <v>393</v>
      </c>
      <c r="AB7" s="5" t="s">
        <v>23</v>
      </c>
    </row>
    <row r="8" spans="2:28" x14ac:dyDescent="0.35">
      <c r="B8" t="s">
        <v>24</v>
      </c>
      <c r="C8" s="16" t="str">
        <f>DEC2HEX(ROW()-8, 3)</f>
        <v>000</v>
      </c>
      <c r="D8" s="4" t="s">
        <v>25</v>
      </c>
      <c r="E8" t="s">
        <v>26</v>
      </c>
      <c r="F8" s="4" t="s">
        <v>27</v>
      </c>
      <c r="G8" s="3">
        <v>0</v>
      </c>
      <c r="H8" s="3">
        <f>IF(G8=0, 1, "X")</f>
        <v>1</v>
      </c>
      <c r="K8" s="3"/>
      <c r="L8" s="3"/>
      <c r="M8" s="3"/>
      <c r="N8" s="3"/>
      <c r="O8" s="3"/>
      <c r="P8" s="3"/>
      <c r="Q8" s="3" t="str" cm="1">
        <f t="array" ref="Q8">DEC2HEX(IF(G8=0, 0, MIN(IF(G8=1, 255, 30), SUMPRODUCT(--ISNUMBER(SEARCH("1",I8:P8)),2^(COLUMN(I8:P8)-COLUMN(I8))))), 2)</f>
        <v>00</v>
      </c>
      <c r="R8" s="3" t="str" cm="1">
        <f t="array" ref="R8">DEC2HEX(IF(G8&lt;&gt;2,0,SUMPRODUCT(--ISNUMBER(SEARCH("2",I8:P8)),2^(COLUMN(I8:P8)-COLUMN(I8)))),2)</f>
        <v>00</v>
      </c>
      <c r="S8" s="3" t="s">
        <v>396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tr" cm="1">
        <f t="array" ref="Z8">DEC2HEX(SUMPRODUCT(--ISNUMBER(SEARCH("1",T8:W8)),2^(COLUMN(T8:W8)-COLUMN(T8))) + SUMPRODUCT(--ISNUMBER(SEARCH("1",X8:Y8)),2^(COLUMN(X8:Y8)-COLUMN(X8)+2)), 2)</f>
        <v>00</v>
      </c>
      <c r="AA8" s="3"/>
      <c r="AB8" s="3" t="s">
        <v>29</v>
      </c>
    </row>
    <row r="9" spans="2:28" x14ac:dyDescent="0.35">
      <c r="C9" s="16" t="str">
        <f t="shared" ref="C9:C72" si="0">DEC2HEX(ROW()-8, 3)</f>
        <v>001</v>
      </c>
      <c r="D9" s="4" t="s">
        <v>30</v>
      </c>
      <c r="E9" t="s">
        <v>31</v>
      </c>
      <c r="F9" s="4" t="s">
        <v>27</v>
      </c>
      <c r="G9" s="3">
        <v>0</v>
      </c>
      <c r="H9" s="3">
        <f t="shared" ref="H9" si="1">IF(G9=0, 1, "X")</f>
        <v>1</v>
      </c>
      <c r="K9" s="3"/>
      <c r="L9" s="3"/>
      <c r="M9" s="3"/>
      <c r="N9" s="3"/>
      <c r="O9" s="3"/>
      <c r="P9" s="3"/>
      <c r="Q9" s="3" t="str" cm="1">
        <f t="array" ref="Q9">DEC2HEX(IF(G9=0, 0, MIN(IF(G9=1, 255, 30), SUMPRODUCT(--ISNUMBER(SEARCH("1",I9:P9)),2^(COLUMN(I9:P9)-COLUMN(I9))))), 2)</f>
        <v>00</v>
      </c>
      <c r="R9" s="3" t="str" cm="1">
        <f t="array" ref="R9">DEC2HEX(IF(G9&lt;&gt;2,0,SUMPRODUCT(--ISNUMBER(SEARCH("2",I9:P9)),2^(COLUMN(I9:P9)-COLUMN(I9)))),2)</f>
        <v>00</v>
      </c>
      <c r="S9" s="3" t="s">
        <v>396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tr" cm="1">
        <f t="array" ref="Z9">DEC2HEX(SUMPRODUCT(--ISNUMBER(SEARCH("1",T9:W9)),2^(COLUMN(T9:W9)-COLUMN(T9))) + SUMPRODUCT(--ISNUMBER(SEARCH("1",X9:Y9)),2^(COLUMN(X9:Y9)-COLUMN(X9)+2)), 2)</f>
        <v>00</v>
      </c>
      <c r="AA9" s="3"/>
      <c r="AB9" s="3" t="s">
        <v>32</v>
      </c>
    </row>
    <row r="10" spans="2:28" x14ac:dyDescent="0.35">
      <c r="C10" s="16" t="str">
        <f t="shared" si="0"/>
        <v>002</v>
      </c>
      <c r="D10" s="4" t="s">
        <v>33</v>
      </c>
      <c r="E10" t="s">
        <v>34</v>
      </c>
      <c r="F10" s="4" t="s">
        <v>27</v>
      </c>
      <c r="G10" s="3">
        <v>1</v>
      </c>
      <c r="I10" s="3">
        <v>1</v>
      </c>
      <c r="K10" s="3">
        <v>1</v>
      </c>
      <c r="L10" s="3"/>
      <c r="M10" s="3"/>
      <c r="N10" s="3"/>
      <c r="O10" s="3"/>
      <c r="P10" s="3"/>
      <c r="Q10" s="3" t="str" cm="1">
        <f t="array" ref="Q10">DEC2HEX(IF(G10=0, 0, MIN(IF(G10=1, 255, 30), SUMPRODUCT(--ISNUMBER(SEARCH("1",I10:P10)),2^(COLUMN(I10:P10)-COLUMN(I10))))), 2)</f>
        <v>05</v>
      </c>
      <c r="R10" s="3" t="str" cm="1">
        <f t="array" ref="R10">DEC2HEX(IF(G10&lt;&gt;2,0,SUMPRODUCT(--ISNUMBER(SEARCH("2",I10:P10)),2^(COLUMN(I10:P10)-COLUMN(I10)))),2)</f>
        <v>00</v>
      </c>
      <c r="S10" s="3"/>
      <c r="T10" s="3">
        <v>1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tr" cm="1">
        <f t="array" ref="Z10">DEC2HEX(SUMPRODUCT(--ISNUMBER(SEARCH("1",T10:W10)),2^(COLUMN(T10:W10)-COLUMN(T10))) + SUMPRODUCT(--ISNUMBER(SEARCH("1",X10:Y10)),2^(COLUMN(X10:Y10)-COLUMN(X10)+2)), 2)</f>
        <v>01</v>
      </c>
      <c r="AA10" s="3"/>
      <c r="AB10" s="3" t="s">
        <v>35</v>
      </c>
    </row>
    <row r="11" spans="2:28" x14ac:dyDescent="0.35">
      <c r="C11" s="16" t="str">
        <f t="shared" si="0"/>
        <v>003</v>
      </c>
      <c r="D11" s="4" t="s">
        <v>36</v>
      </c>
      <c r="E11" t="s">
        <v>37</v>
      </c>
      <c r="F11" s="4" t="s">
        <v>27</v>
      </c>
      <c r="G11" s="3">
        <v>1</v>
      </c>
      <c r="I11" s="3">
        <v>1</v>
      </c>
      <c r="J11" s="3">
        <v>1</v>
      </c>
      <c r="K11" s="3">
        <v>1</v>
      </c>
      <c r="L11" s="3">
        <v>1</v>
      </c>
      <c r="M11" s="3">
        <v>1</v>
      </c>
      <c r="N11" s="3"/>
      <c r="O11" s="3"/>
      <c r="P11" s="3"/>
      <c r="Q11" s="3" t="str" cm="1">
        <f t="array" ref="Q11">DEC2HEX(IF(G11=0, 0, MIN(IF(G11=1, 255, 30), SUMPRODUCT(--ISNUMBER(SEARCH("1",I11:P11)),2^(COLUMN(I11:P11)-COLUMN(I11))))), 2)</f>
        <v>1F</v>
      </c>
      <c r="R11" s="3" t="str" cm="1">
        <f t="array" ref="R11">DEC2HEX(IF(G11&lt;&gt;2,0,SUMPRODUCT(--ISNUMBER(SEARCH("2",I11:P11)),2^(COLUMN(I11:P11)-COLUMN(I11)))),2)</f>
        <v>00</v>
      </c>
      <c r="S11" s="3"/>
      <c r="T11" s="3">
        <v>0</v>
      </c>
      <c r="U11" s="3">
        <v>0</v>
      </c>
      <c r="V11" s="3">
        <v>0</v>
      </c>
      <c r="W11" s="3">
        <v>1</v>
      </c>
      <c r="X11" s="3">
        <v>0</v>
      </c>
      <c r="Y11" s="3">
        <v>0</v>
      </c>
      <c r="Z11" s="3" t="str" cm="1">
        <f t="array" ref="Z11">DEC2HEX(SUMPRODUCT(--ISNUMBER(SEARCH("1",T11:W11)),2^(COLUMN(T11:W11)-COLUMN(T11))) + SUMPRODUCT(--ISNUMBER(SEARCH("1",X11:Y11)),2^(COLUMN(X11:Y11)-COLUMN(X11)+2)), 2)</f>
        <v>08</v>
      </c>
      <c r="AA11" s="3"/>
      <c r="AB11" s="3" t="s">
        <v>38</v>
      </c>
    </row>
    <row r="12" spans="2:28" x14ac:dyDescent="0.35">
      <c r="C12" s="16" t="str">
        <f t="shared" si="0"/>
        <v>004</v>
      </c>
      <c r="D12" s="4" t="s">
        <v>39</v>
      </c>
      <c r="E12" t="s">
        <v>40</v>
      </c>
      <c r="F12" s="4" t="s">
        <v>27</v>
      </c>
      <c r="G12" s="3">
        <v>1</v>
      </c>
      <c r="I12" s="3">
        <v>1</v>
      </c>
      <c r="J12" s="3">
        <v>1</v>
      </c>
      <c r="K12" s="3">
        <v>1</v>
      </c>
      <c r="L12" s="3">
        <v>1</v>
      </c>
      <c r="M12" s="3">
        <v>1</v>
      </c>
      <c r="N12" s="3"/>
      <c r="O12" s="3"/>
      <c r="P12" s="3"/>
      <c r="Q12" s="3" t="str" cm="1">
        <f t="array" ref="Q12">DEC2HEX(IF(G12=0, 0, MIN(IF(G12=1, 255, 30), SUMPRODUCT(--ISNUMBER(SEARCH("1",I12:P12)),2^(COLUMN(I12:P12)-COLUMN(I12))))), 2)</f>
        <v>1F</v>
      </c>
      <c r="R12" s="3" t="str" cm="1">
        <f t="array" ref="R12">DEC2HEX(IF(G12&lt;&gt;2,0,SUMPRODUCT(--ISNUMBER(SEARCH("2",I12:P12)),2^(COLUMN(I12:P12)-COLUMN(I12)))),2)</f>
        <v>00</v>
      </c>
      <c r="S12" s="3"/>
      <c r="T12" s="3">
        <v>0</v>
      </c>
      <c r="U12" s="3">
        <v>0</v>
      </c>
      <c r="V12" s="3">
        <v>0</v>
      </c>
      <c r="W12" s="3">
        <v>1</v>
      </c>
      <c r="X12" s="3">
        <v>0</v>
      </c>
      <c r="Y12" s="3">
        <v>0</v>
      </c>
      <c r="Z12" s="3" t="str" cm="1">
        <f t="array" ref="Z12">DEC2HEX(SUMPRODUCT(--ISNUMBER(SEARCH("1",T12:W12)),2^(COLUMN(T12:W12)-COLUMN(T12))) + SUMPRODUCT(--ISNUMBER(SEARCH("1",X12:Y12)),2^(COLUMN(X12:Y12)-COLUMN(X12)+2)), 2)</f>
        <v>08</v>
      </c>
      <c r="AA12" s="3"/>
      <c r="AB12" s="3" t="s">
        <v>41</v>
      </c>
    </row>
    <row r="13" spans="2:28" x14ac:dyDescent="0.35">
      <c r="C13" s="16" t="str">
        <f t="shared" si="0"/>
        <v>005</v>
      </c>
      <c r="D13" s="4" t="s">
        <v>42</v>
      </c>
      <c r="E13" t="s">
        <v>43</v>
      </c>
      <c r="F13" s="4" t="s">
        <v>27</v>
      </c>
      <c r="G13" s="3">
        <v>1</v>
      </c>
      <c r="J13" s="3">
        <v>1</v>
      </c>
      <c r="K13" s="3">
        <v>1</v>
      </c>
      <c r="L13" s="3">
        <v>1</v>
      </c>
      <c r="M13" s="3">
        <v>1</v>
      </c>
      <c r="N13" s="3"/>
      <c r="O13" s="3"/>
      <c r="P13" s="3"/>
      <c r="Q13" s="3" t="str" cm="1">
        <f t="array" ref="Q13">DEC2HEX(IF(G13=0, 0, MIN(IF(G13=1, 255, 30), SUMPRODUCT(--ISNUMBER(SEARCH("1",I13:P13)),2^(COLUMN(I13:P13)-COLUMN(I13))))), 2)</f>
        <v>1E</v>
      </c>
      <c r="R13" s="3" t="str" cm="1">
        <f t="array" ref="R13">DEC2HEX(IF(G13&lt;&gt;2,0,SUMPRODUCT(--ISNUMBER(SEARCH("2",I13:P13)),2^(COLUMN(I13:P13)-COLUMN(I13)))),2)</f>
        <v>00</v>
      </c>
      <c r="S13" s="3"/>
      <c r="T13" s="3">
        <v>0</v>
      </c>
      <c r="U13" s="3">
        <v>0</v>
      </c>
      <c r="V13" s="3">
        <v>0</v>
      </c>
      <c r="W13" s="3">
        <v>1</v>
      </c>
      <c r="X13" s="3">
        <v>0</v>
      </c>
      <c r="Y13" s="3">
        <v>0</v>
      </c>
      <c r="Z13" s="3" t="str" cm="1">
        <f t="array" ref="Z13">DEC2HEX(SUMPRODUCT(--ISNUMBER(SEARCH("1",T13:W13)),2^(COLUMN(T13:W13)-COLUMN(T13))) + SUMPRODUCT(--ISNUMBER(SEARCH("1",X13:Y13)),2^(COLUMN(X13:Y13)-COLUMN(X13)+2)), 2)</f>
        <v>08</v>
      </c>
      <c r="AA13" s="3"/>
      <c r="AB13" s="3" t="s">
        <v>44</v>
      </c>
    </row>
    <row r="14" spans="2:28" x14ac:dyDescent="0.35">
      <c r="C14" s="16" t="str">
        <f t="shared" si="0"/>
        <v>006</v>
      </c>
      <c r="D14" s="4" t="s">
        <v>45</v>
      </c>
      <c r="E14" t="s">
        <v>46</v>
      </c>
      <c r="F14" s="4" t="s">
        <v>27</v>
      </c>
      <c r="G14" s="3">
        <v>1</v>
      </c>
      <c r="J14" s="3">
        <v>1</v>
      </c>
      <c r="K14" s="3">
        <v>1</v>
      </c>
      <c r="L14" s="3">
        <v>1</v>
      </c>
      <c r="M14" s="3">
        <v>1</v>
      </c>
      <c r="N14" s="3"/>
      <c r="O14" s="3"/>
      <c r="P14" s="3"/>
      <c r="Q14" s="3" t="str" cm="1">
        <f t="array" ref="Q14">DEC2HEX(IF(G14=0, 0, MIN(IF(G14=1, 255, 30), SUMPRODUCT(--ISNUMBER(SEARCH("1",I14:P14)),2^(COLUMN(I14:P14)-COLUMN(I14))))), 2)</f>
        <v>1E</v>
      </c>
      <c r="R14" s="3" t="str" cm="1">
        <f t="array" ref="R14">DEC2HEX(IF(G14&lt;&gt;2,0,SUMPRODUCT(--ISNUMBER(SEARCH("2",I14:P14)),2^(COLUMN(I14:P14)-COLUMN(I14)))),2)</f>
        <v>00</v>
      </c>
      <c r="S14" s="3"/>
      <c r="T14" s="3">
        <v>0</v>
      </c>
      <c r="U14" s="3">
        <v>0</v>
      </c>
      <c r="V14" s="3">
        <v>0</v>
      </c>
      <c r="W14" s="3">
        <v>1</v>
      </c>
      <c r="X14" s="3">
        <v>0</v>
      </c>
      <c r="Y14" s="3">
        <v>0</v>
      </c>
      <c r="Z14" s="3" t="str" cm="1">
        <f t="array" ref="Z14">DEC2HEX(SUMPRODUCT(--ISNUMBER(SEARCH("1",T14:W14)),2^(COLUMN(T14:W14)-COLUMN(T14))) + SUMPRODUCT(--ISNUMBER(SEARCH("1",X14:Y14)),2^(COLUMN(X14:Y14)-COLUMN(X14)+2)), 2)</f>
        <v>08</v>
      </c>
      <c r="AA14" s="3"/>
      <c r="AB14" s="3" t="s">
        <v>47</v>
      </c>
    </row>
    <row r="15" spans="2:28" x14ac:dyDescent="0.35">
      <c r="C15" s="16" t="str">
        <f t="shared" si="0"/>
        <v>007</v>
      </c>
      <c r="D15" s="4" t="s">
        <v>48</v>
      </c>
      <c r="E15" t="s">
        <v>49</v>
      </c>
      <c r="F15" s="4" t="s">
        <v>27</v>
      </c>
      <c r="G15" s="3">
        <v>1</v>
      </c>
      <c r="J15" s="3">
        <v>1</v>
      </c>
      <c r="K15" s="3">
        <v>1</v>
      </c>
      <c r="L15" s="3">
        <v>1</v>
      </c>
      <c r="M15" s="3">
        <v>1</v>
      </c>
      <c r="N15" s="3"/>
      <c r="O15" s="3"/>
      <c r="P15" s="3"/>
      <c r="Q15" s="3" t="str" cm="1">
        <f t="array" ref="Q15">DEC2HEX(IF(G15=0, 0, MIN(IF(G15=1, 255, 30), SUMPRODUCT(--ISNUMBER(SEARCH("1",I15:P15)),2^(COLUMN(I15:P15)-COLUMN(I15))))), 2)</f>
        <v>1E</v>
      </c>
      <c r="R15" s="3" t="str" cm="1">
        <f t="array" ref="R15">DEC2HEX(IF(G15&lt;&gt;2,0,SUMPRODUCT(--ISNUMBER(SEARCH("2",I15:P15)),2^(COLUMN(I15:P15)-COLUMN(I15)))),2)</f>
        <v>00</v>
      </c>
      <c r="S15" s="3"/>
      <c r="T15" s="3">
        <v>0</v>
      </c>
      <c r="U15" s="3">
        <v>0</v>
      </c>
      <c r="V15" s="3">
        <v>0</v>
      </c>
      <c r="W15" s="3">
        <v>1</v>
      </c>
      <c r="X15" s="3">
        <v>0</v>
      </c>
      <c r="Y15" s="3">
        <v>0</v>
      </c>
      <c r="Z15" s="3" t="str" cm="1">
        <f t="array" ref="Z15">DEC2HEX(SUMPRODUCT(--ISNUMBER(SEARCH("1",T15:W15)),2^(COLUMN(T15:W15)-COLUMN(T15))) + SUMPRODUCT(--ISNUMBER(SEARCH("1",X15:Y15)),2^(COLUMN(X15:Y15)-COLUMN(X15)+2)), 2)</f>
        <v>08</v>
      </c>
      <c r="AA15" s="3"/>
      <c r="AB15" s="3" t="s">
        <v>50</v>
      </c>
    </row>
    <row r="16" spans="2:28" x14ac:dyDescent="0.35">
      <c r="C16" s="16" t="str">
        <f t="shared" si="0"/>
        <v>008</v>
      </c>
      <c r="D16" s="4" t="s">
        <v>63</v>
      </c>
      <c r="E16" t="s">
        <v>64</v>
      </c>
      <c r="F16" s="4" t="s">
        <v>27</v>
      </c>
      <c r="G16" s="3">
        <v>2</v>
      </c>
      <c r="I16" s="3">
        <v>2</v>
      </c>
      <c r="J16" s="3" t="s">
        <v>62</v>
      </c>
      <c r="K16" s="3" t="s">
        <v>62</v>
      </c>
      <c r="L16" s="3" t="s">
        <v>62</v>
      </c>
      <c r="M16" s="3" t="s">
        <v>62</v>
      </c>
      <c r="N16" s="3">
        <v>1</v>
      </c>
      <c r="O16" s="3"/>
      <c r="P16" s="3"/>
      <c r="Q16" s="3" t="str" cm="1">
        <f t="array" ref="Q16">DEC2HEX(IF(G16=0, 0, MIN(IF(G16=1, 255, 30), SUMPRODUCT(--ISNUMBER(SEARCH("1",I16:P16)),2^(COLUMN(I16:P16)-COLUMN(I16))))), 2)</f>
        <v>1E</v>
      </c>
      <c r="R16" s="3" t="str" cm="1">
        <f t="array" ref="R16">DEC2HEX(IF(G16&lt;&gt;2,0,SUMPRODUCT(--ISNUMBER(SEARCH("2",I16:P16)),2^(COLUMN(I16:P16)-COLUMN(I16)))),2)</f>
        <v>1F</v>
      </c>
      <c r="S16" s="3"/>
      <c r="T16" s="3">
        <v>0</v>
      </c>
      <c r="U16" s="3">
        <v>0</v>
      </c>
      <c r="V16" s="3">
        <v>0</v>
      </c>
      <c r="W16" s="3">
        <v>1</v>
      </c>
      <c r="X16" s="3">
        <v>0</v>
      </c>
      <c r="Y16" s="3">
        <v>0</v>
      </c>
      <c r="Z16" s="3" t="str" cm="1">
        <f t="array" ref="Z16">DEC2HEX(SUMPRODUCT(--ISNUMBER(SEARCH("1",T16:W16)),2^(COLUMN(T16:W16)-COLUMN(T16))) + SUMPRODUCT(--ISNUMBER(SEARCH("1",X16:Y16)),2^(COLUMN(X16:Y16)-COLUMN(X16)+2)), 2)</f>
        <v>08</v>
      </c>
      <c r="AA16" s="3"/>
      <c r="AB16" s="3" t="s">
        <v>290</v>
      </c>
    </row>
    <row r="17" spans="3:28" x14ac:dyDescent="0.35">
      <c r="C17" s="16" t="str">
        <f t="shared" si="0"/>
        <v>009</v>
      </c>
      <c r="D17" s="4" t="s">
        <v>293</v>
      </c>
      <c r="E17" t="s">
        <v>292</v>
      </c>
      <c r="F17" s="4" t="s">
        <v>27</v>
      </c>
      <c r="G17" s="3">
        <v>1</v>
      </c>
      <c r="K17" s="3">
        <v>1</v>
      </c>
      <c r="L17" s="3"/>
      <c r="M17" s="3"/>
      <c r="N17" s="3"/>
      <c r="O17" s="3"/>
      <c r="P17" s="3"/>
      <c r="Q17" s="3" t="str" cm="1">
        <f t="array" ref="Q17">DEC2HEX(IF(G17=0, 0, MIN(IF(G17=1, 255, 30), SUMPRODUCT(--ISNUMBER(SEARCH("1",I17:P17)),2^(COLUMN(I17:P17)-COLUMN(I17))))), 2)</f>
        <v>04</v>
      </c>
      <c r="R17" s="3" t="str" cm="1">
        <f t="array" ref="R17">DEC2HEX(IF(G17&lt;&gt;2,0,SUMPRODUCT(--ISNUMBER(SEARCH("2",I17:P17)),2^(COLUMN(I17:P17)-COLUMN(I17)))),2)</f>
        <v>00</v>
      </c>
      <c r="S17" s="3"/>
      <c r="T17" s="3">
        <v>0</v>
      </c>
      <c r="U17" s="3">
        <v>0</v>
      </c>
      <c r="V17" s="3">
        <v>0</v>
      </c>
      <c r="W17" s="3">
        <v>1</v>
      </c>
      <c r="X17" s="3">
        <v>0</v>
      </c>
      <c r="Y17" s="3">
        <v>0</v>
      </c>
      <c r="Z17" s="3" t="str" cm="1">
        <f t="array" ref="Z17">DEC2HEX(SUMPRODUCT(--ISNUMBER(SEARCH("1",T17:W17)),2^(COLUMN(T17:W17)-COLUMN(T17))) + SUMPRODUCT(--ISNUMBER(SEARCH("1",X17:Y17)),2^(COLUMN(X17:Y17)-COLUMN(X17)+2)), 2)</f>
        <v>08</v>
      </c>
      <c r="AA17" s="3"/>
      <c r="AB17" s="3" t="s">
        <v>294</v>
      </c>
    </row>
    <row r="18" spans="3:28" x14ac:dyDescent="0.35">
      <c r="C18" s="16" t="str">
        <f t="shared" si="0"/>
        <v>00A</v>
      </c>
      <c r="D18" s="4" t="s">
        <v>51</v>
      </c>
      <c r="E18" t="s">
        <v>52</v>
      </c>
      <c r="F18" s="4" t="s">
        <v>53</v>
      </c>
      <c r="G18" s="3">
        <v>2</v>
      </c>
      <c r="I18" s="3">
        <v>2</v>
      </c>
      <c r="J18" s="3" t="s">
        <v>62</v>
      </c>
      <c r="K18" s="3" t="s">
        <v>62</v>
      </c>
      <c r="L18" s="3" t="s">
        <v>62</v>
      </c>
      <c r="M18" s="3" t="s">
        <v>62</v>
      </c>
      <c r="N18" s="3">
        <v>2</v>
      </c>
      <c r="O18" s="3">
        <v>2</v>
      </c>
      <c r="P18" s="3">
        <v>2</v>
      </c>
      <c r="Q18" s="3" t="str" cm="1">
        <f t="array" ref="Q18">DEC2HEX(IF(G18=0, 0, MIN(IF(G18=1, 255, 30), SUMPRODUCT(--ISNUMBER(SEARCH("1",I18:P18)),2^(COLUMN(I18:P18)-COLUMN(I18))))), 2)</f>
        <v>1E</v>
      </c>
      <c r="R18" s="3" t="str" cm="1">
        <f t="array" ref="R18">DEC2HEX(IF(G18&lt;&gt;2,0,SUMPRODUCT(--ISNUMBER(SEARCH("2",I18:P18)),2^(COLUMN(I18:P18)-COLUMN(I18)))),2)</f>
        <v>FF</v>
      </c>
      <c r="S18" s="3"/>
      <c r="T18" s="3">
        <v>1</v>
      </c>
      <c r="U18" s="3">
        <v>1</v>
      </c>
      <c r="V18" s="3">
        <v>1</v>
      </c>
      <c r="W18" s="3">
        <v>1</v>
      </c>
      <c r="X18" s="3">
        <v>0</v>
      </c>
      <c r="Y18" s="3">
        <v>0</v>
      </c>
      <c r="Z18" s="3" t="str" cm="1">
        <f t="array" ref="Z18">DEC2HEX(SUMPRODUCT(--ISNUMBER(SEARCH("1",T18:W18)),2^(COLUMN(T18:W18)-COLUMN(T18))) + SUMPRODUCT(--ISNUMBER(SEARCH("1",X18:Y18)),2^(COLUMN(X18:Y18)-COLUMN(X18)+2)), 2)</f>
        <v>0F</v>
      </c>
      <c r="AA18" s="3"/>
      <c r="AB18" s="3" t="s">
        <v>54</v>
      </c>
    </row>
    <row r="19" spans="3:28" x14ac:dyDescent="0.35">
      <c r="C19" s="16" t="str">
        <f t="shared" si="0"/>
        <v>00B</v>
      </c>
      <c r="D19" s="4" t="s">
        <v>55</v>
      </c>
      <c r="E19" t="s">
        <v>56</v>
      </c>
      <c r="F19" s="4" t="s">
        <v>53</v>
      </c>
      <c r="G19" s="3">
        <v>2</v>
      </c>
      <c r="K19" s="3" t="s">
        <v>62</v>
      </c>
      <c r="L19" s="3"/>
      <c r="M19" s="3"/>
      <c r="N19" s="3"/>
      <c r="O19" s="3"/>
      <c r="P19" s="3"/>
      <c r="Q19" s="3" t="str" cm="1">
        <f t="array" ref="Q19">DEC2HEX(IF(G19=0, 0, MIN(IF(G19=1, 255, 30), SUMPRODUCT(--ISNUMBER(SEARCH("1",I19:P19)),2^(COLUMN(I19:P19)-COLUMN(I19))))), 2)</f>
        <v>04</v>
      </c>
      <c r="R19" s="3" t="str" cm="1">
        <f t="array" ref="R19">DEC2HEX(IF(G19&lt;&gt;2,0,SUMPRODUCT(--ISNUMBER(SEARCH("2",I19:P19)),2^(COLUMN(I19:P19)-COLUMN(I19)))),2)</f>
        <v>04</v>
      </c>
      <c r="S19" s="3"/>
      <c r="T19" s="3">
        <v>0</v>
      </c>
      <c r="U19" s="3">
        <v>0</v>
      </c>
      <c r="V19" s="3">
        <v>0</v>
      </c>
      <c r="W19" s="3">
        <v>1</v>
      </c>
      <c r="X19" s="3">
        <v>0</v>
      </c>
      <c r="Y19" s="3">
        <v>0</v>
      </c>
      <c r="Z19" s="3" t="str" cm="1">
        <f t="array" ref="Z19">DEC2HEX(SUMPRODUCT(--ISNUMBER(SEARCH("1",T19:W19)),2^(COLUMN(T19:W19)-COLUMN(T19))) + SUMPRODUCT(--ISNUMBER(SEARCH("1",X19:Y19)),2^(COLUMN(X19:Y19)-COLUMN(X19)+2)), 2)</f>
        <v>08</v>
      </c>
      <c r="AA19" s="3"/>
      <c r="AB19" s="3" t="s">
        <v>57</v>
      </c>
    </row>
    <row r="20" spans="3:28" x14ac:dyDescent="0.35">
      <c r="C20" s="16" t="str">
        <f t="shared" si="0"/>
        <v>00C</v>
      </c>
      <c r="D20" s="4" t="s">
        <v>58</v>
      </c>
      <c r="E20" t="s">
        <v>59</v>
      </c>
      <c r="F20" s="4" t="s">
        <v>53</v>
      </c>
      <c r="G20" s="3">
        <v>0</v>
      </c>
      <c r="H20" s="3">
        <v>1</v>
      </c>
      <c r="K20" s="3"/>
      <c r="L20" s="3"/>
      <c r="M20" s="3"/>
      <c r="N20" s="3"/>
      <c r="O20" s="3"/>
      <c r="P20" s="3"/>
      <c r="Q20" s="3" t="str" cm="1">
        <f t="array" ref="Q20">DEC2HEX(IF(G20=0, 0, MIN(IF(G20=1, 255, 30), SUMPRODUCT(--ISNUMBER(SEARCH("1",I20:P20)),2^(COLUMN(I20:P20)-COLUMN(I20))))), 2)</f>
        <v>00</v>
      </c>
      <c r="R20" s="3" t="str" cm="1">
        <f t="array" ref="R20">DEC2HEX(IF(G20&lt;&gt;2,0,SUMPRODUCT(--ISNUMBER(SEARCH("2",I20:P20)),2^(COLUMN(I20:P20)-COLUMN(I20)))),2)</f>
        <v>00</v>
      </c>
      <c r="S20" s="3" t="s">
        <v>396</v>
      </c>
      <c r="T20" s="3">
        <v>0</v>
      </c>
      <c r="U20" s="3">
        <v>0</v>
      </c>
      <c r="V20" s="3">
        <v>0</v>
      </c>
      <c r="W20" s="3">
        <v>1</v>
      </c>
      <c r="X20" s="3">
        <v>0</v>
      </c>
      <c r="Y20" s="3">
        <v>0</v>
      </c>
      <c r="Z20" s="3" t="str" cm="1">
        <f t="array" ref="Z20">DEC2HEX(SUMPRODUCT(--ISNUMBER(SEARCH("1",T20:W20)),2^(COLUMN(T20:W20)-COLUMN(T20))) + SUMPRODUCT(--ISNUMBER(SEARCH("1",X20:Y20)),2^(COLUMN(X20:Y20)-COLUMN(X20)+2)), 2)</f>
        <v>08</v>
      </c>
      <c r="AA20" s="3"/>
      <c r="AB20" s="3" t="s">
        <v>289</v>
      </c>
    </row>
    <row r="21" spans="3:28" x14ac:dyDescent="0.35">
      <c r="C21" s="16" t="str">
        <f t="shared" si="0"/>
        <v>00D</v>
      </c>
      <c r="D21" s="4" t="s">
        <v>60</v>
      </c>
      <c r="E21" t="s">
        <v>61</v>
      </c>
      <c r="F21" s="4" t="s">
        <v>53</v>
      </c>
      <c r="G21" s="3">
        <v>2</v>
      </c>
      <c r="K21" s="3" t="s">
        <v>62</v>
      </c>
      <c r="L21" s="3"/>
      <c r="M21" s="3"/>
      <c r="N21" s="3"/>
      <c r="O21" s="3"/>
      <c r="P21" s="3"/>
      <c r="Q21" s="3" t="str" cm="1">
        <f t="array" ref="Q21">DEC2HEX(IF(G21=0, 0, MIN(IF(G21=1, 255, 30), SUMPRODUCT(--ISNUMBER(SEARCH("1",I21:P21)),2^(COLUMN(I21:P21)-COLUMN(I21))))), 2)</f>
        <v>04</v>
      </c>
      <c r="R21" s="3" t="str" cm="1">
        <f t="array" ref="R21">DEC2HEX(IF(G21&lt;&gt;2,0,SUMPRODUCT(--ISNUMBER(SEARCH("2",I21:P21)),2^(COLUMN(I21:P21)-COLUMN(I21)))),2)</f>
        <v>04</v>
      </c>
      <c r="S21" s="3"/>
      <c r="T21" s="3">
        <v>0</v>
      </c>
      <c r="U21" s="3">
        <v>0</v>
      </c>
      <c r="V21" s="3">
        <v>0</v>
      </c>
      <c r="W21" s="3">
        <v>1</v>
      </c>
      <c r="X21" s="3">
        <v>0</v>
      </c>
      <c r="Y21" s="3">
        <v>0</v>
      </c>
      <c r="Z21" s="3" t="str" cm="1">
        <f t="array" ref="Z21">DEC2HEX(SUMPRODUCT(--ISNUMBER(SEARCH("1",T21:W21)),2^(COLUMN(T21:W21)-COLUMN(T21))) + SUMPRODUCT(--ISNUMBER(SEARCH("1",X21:Y21)),2^(COLUMN(X21:Y21)-COLUMN(X21)+2)), 2)</f>
        <v>08</v>
      </c>
      <c r="AA21" s="3"/>
      <c r="AB21" s="3" t="s">
        <v>288</v>
      </c>
    </row>
    <row r="22" spans="3:28" x14ac:dyDescent="0.35">
      <c r="C22" s="16" t="str">
        <f t="shared" si="0"/>
        <v>00E</v>
      </c>
      <c r="D22" s="4" t="s">
        <v>291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3:28" x14ac:dyDescent="0.35">
      <c r="C23" s="6" t="str">
        <f t="shared" si="0"/>
        <v>00F</v>
      </c>
      <c r="D23" s="4" t="s">
        <v>291</v>
      </c>
      <c r="S23" s="3"/>
      <c r="Z23" s="3"/>
      <c r="AA23" s="3"/>
    </row>
    <row r="24" spans="3:28" x14ac:dyDescent="0.35">
      <c r="C24" s="16" t="str">
        <f t="shared" si="0"/>
        <v>010</v>
      </c>
      <c r="D24" s="4" t="s">
        <v>65</v>
      </c>
      <c r="E24" t="s">
        <v>66</v>
      </c>
      <c r="F24" s="4" t="s">
        <v>67</v>
      </c>
      <c r="G24" s="3">
        <v>1</v>
      </c>
      <c r="I24" s="3">
        <v>1</v>
      </c>
      <c r="J24" s="3">
        <v>1</v>
      </c>
      <c r="K24" s="3">
        <v>1</v>
      </c>
      <c r="L24" s="3">
        <v>1</v>
      </c>
      <c r="M24" s="3">
        <v>1</v>
      </c>
      <c r="N24" s="3">
        <v>1</v>
      </c>
      <c r="O24" s="3">
        <v>1</v>
      </c>
      <c r="P24" s="3">
        <v>1</v>
      </c>
      <c r="Q24" s="3" t="str" cm="1">
        <f t="array" ref="Q24">DEC2HEX(IF(G24=0, 0, MIN(IF(G24=1, 255, 30), SUMPRODUCT(--ISNUMBER(SEARCH("1",I24:P24)),2^(COLUMN(I24:P24)-COLUMN(I24))))), 2)</f>
        <v>FF</v>
      </c>
      <c r="R24" s="3" t="str" cm="1">
        <f t="array" ref="R24">DEC2HEX(IF(G24&lt;&gt;2,0,SUMPRODUCT(--ISNUMBER(SEARCH("2",I24:P24)),2^(COLUMN(I24:P24)-COLUMN(I24)))),2)</f>
        <v>00</v>
      </c>
      <c r="S24" s="3"/>
      <c r="T24" s="3">
        <v>1</v>
      </c>
      <c r="U24" s="3">
        <v>1</v>
      </c>
      <c r="V24" s="3">
        <v>1</v>
      </c>
      <c r="W24" s="3">
        <v>1</v>
      </c>
      <c r="X24" s="3">
        <v>0</v>
      </c>
      <c r="Y24" s="3">
        <v>0</v>
      </c>
      <c r="Z24" s="3" t="str" cm="1">
        <f t="array" ref="Z24">DEC2HEX(SUMPRODUCT(--ISNUMBER(SEARCH("1",T24:W24)),2^(COLUMN(T24:W24)-COLUMN(T24))) + SUMPRODUCT(--ISNUMBER(SEARCH("1",X24:Y24)),2^(COLUMN(X24:Y24)-COLUMN(X24)+2)), 2)</f>
        <v>0F</v>
      </c>
      <c r="AA24" s="3"/>
      <c r="AB24" s="3" t="s">
        <v>68</v>
      </c>
    </row>
    <row r="25" spans="3:28" x14ac:dyDescent="0.35">
      <c r="C25" s="16" t="str">
        <f t="shared" si="0"/>
        <v>011</v>
      </c>
      <c r="D25" s="4" t="s">
        <v>69</v>
      </c>
      <c r="E25" t="s">
        <v>70</v>
      </c>
      <c r="F25" s="4" t="s">
        <v>67</v>
      </c>
      <c r="G25" s="3">
        <v>1</v>
      </c>
      <c r="I25" s="3">
        <v>1</v>
      </c>
      <c r="J25" s="3">
        <v>1</v>
      </c>
      <c r="K25" s="3">
        <v>1</v>
      </c>
      <c r="L25" s="3">
        <v>1</v>
      </c>
      <c r="M25" s="3">
        <v>1</v>
      </c>
      <c r="N25" s="3">
        <v>1</v>
      </c>
      <c r="O25" s="3">
        <v>1</v>
      </c>
      <c r="P25" s="3">
        <v>1</v>
      </c>
      <c r="Q25" s="3" t="str" cm="1">
        <f t="array" ref="Q25">DEC2HEX(IF(G25=0, 0, MIN(IF(G25=1, 255, 30), SUMPRODUCT(--ISNUMBER(SEARCH("1",I25:P25)),2^(COLUMN(I25:P25)-COLUMN(I25))))), 2)</f>
        <v>FF</v>
      </c>
      <c r="R25" s="3" t="str" cm="1">
        <f t="array" ref="R25">DEC2HEX(IF(G25&lt;&gt;2,0,SUMPRODUCT(--ISNUMBER(SEARCH("2",I25:P25)),2^(COLUMN(I25:P25)-COLUMN(I25)))),2)</f>
        <v>00</v>
      </c>
      <c r="S25" s="3"/>
      <c r="T25" s="3">
        <v>1</v>
      </c>
      <c r="U25" s="3">
        <v>1</v>
      </c>
      <c r="V25" s="3">
        <v>1</v>
      </c>
      <c r="W25" s="3">
        <v>1</v>
      </c>
      <c r="X25" s="3">
        <v>0</v>
      </c>
      <c r="Y25" s="3">
        <v>0</v>
      </c>
      <c r="Z25" s="3" t="str" cm="1">
        <f t="array" ref="Z25">DEC2HEX(SUMPRODUCT(--ISNUMBER(SEARCH("1",T25:W25)),2^(COLUMN(T25:W25)-COLUMN(T25))) + SUMPRODUCT(--ISNUMBER(SEARCH("1",X25:Y25)),2^(COLUMN(X25:Y25)-COLUMN(X25)+2)), 2)</f>
        <v>0F</v>
      </c>
      <c r="AA25" s="3"/>
      <c r="AB25" s="9" t="s">
        <v>71</v>
      </c>
    </row>
    <row r="26" spans="3:28" x14ac:dyDescent="0.35">
      <c r="C26" s="16" t="str">
        <f t="shared" si="0"/>
        <v>012</v>
      </c>
      <c r="D26" s="4" t="s">
        <v>72</v>
      </c>
      <c r="E26" t="s">
        <v>73</v>
      </c>
      <c r="F26" s="4" t="s">
        <v>67</v>
      </c>
      <c r="G26" s="3">
        <v>1</v>
      </c>
      <c r="I26" s="3">
        <v>1</v>
      </c>
      <c r="J26" s="3">
        <v>1</v>
      </c>
      <c r="K26" s="3">
        <v>1</v>
      </c>
      <c r="L26" s="3">
        <v>1</v>
      </c>
      <c r="M26" s="3">
        <v>1</v>
      </c>
      <c r="N26" s="3">
        <v>1</v>
      </c>
      <c r="O26" s="3">
        <v>1</v>
      </c>
      <c r="P26" s="3">
        <v>1</v>
      </c>
      <c r="Q26" s="3" t="str" cm="1">
        <f t="array" ref="Q26">DEC2HEX(IF(G26=0, 0, MIN(IF(G26=1, 255, 30), SUMPRODUCT(--ISNUMBER(SEARCH("1",I26:P26)),2^(COLUMN(I26:P26)-COLUMN(I26))))), 2)</f>
        <v>FF</v>
      </c>
      <c r="R26" s="3" t="str" cm="1">
        <f t="array" ref="R26">DEC2HEX(IF(G26&lt;&gt;2,0,SUMPRODUCT(--ISNUMBER(SEARCH("2",I26:P26)),2^(COLUMN(I26:P26)-COLUMN(I26)))),2)</f>
        <v>00</v>
      </c>
      <c r="S26" s="3"/>
      <c r="T26" s="3">
        <v>1</v>
      </c>
      <c r="U26" s="3">
        <v>1</v>
      </c>
      <c r="V26" s="3">
        <v>1</v>
      </c>
      <c r="W26" s="3">
        <v>1</v>
      </c>
      <c r="X26" s="3">
        <v>0</v>
      </c>
      <c r="Y26" s="3">
        <v>0</v>
      </c>
      <c r="Z26" s="3" t="str" cm="1">
        <f t="array" ref="Z26">DEC2HEX(SUMPRODUCT(--ISNUMBER(SEARCH("1",T26:W26)),2^(COLUMN(T26:W26)-COLUMN(T26))) + SUMPRODUCT(--ISNUMBER(SEARCH("1",X26:Y26)),2^(COLUMN(X26:Y26)-COLUMN(X26)+2)), 2)</f>
        <v>0F</v>
      </c>
      <c r="AA26" s="3"/>
      <c r="AB26" s="3" t="s">
        <v>74</v>
      </c>
    </row>
    <row r="27" spans="3:28" x14ac:dyDescent="0.35">
      <c r="C27" s="16" t="str">
        <f t="shared" si="0"/>
        <v>013</v>
      </c>
      <c r="D27" s="14" t="s">
        <v>75</v>
      </c>
      <c r="E27" t="s">
        <v>76</v>
      </c>
      <c r="F27" s="4" t="s">
        <v>67</v>
      </c>
      <c r="G27" s="3">
        <v>1</v>
      </c>
      <c r="I27" s="3">
        <v>1</v>
      </c>
      <c r="J27" s="3">
        <v>1</v>
      </c>
      <c r="K27" s="3">
        <v>1</v>
      </c>
      <c r="L27" s="3">
        <v>1</v>
      </c>
      <c r="M27" s="3">
        <v>1</v>
      </c>
      <c r="N27" s="3">
        <v>1</v>
      </c>
      <c r="O27" s="3">
        <v>1</v>
      </c>
      <c r="P27" s="3">
        <v>1</v>
      </c>
      <c r="Q27" s="3" t="str" cm="1">
        <f t="array" ref="Q27">DEC2HEX(IF(G27=0, 0, MIN(IF(G27=1, 255, 30), SUMPRODUCT(--ISNUMBER(SEARCH("1",I27:P27)),2^(COLUMN(I27:P27)-COLUMN(I27))))), 2)</f>
        <v>FF</v>
      </c>
      <c r="R27" s="3" t="str" cm="1">
        <f t="array" ref="R27">DEC2HEX(IF(G27&lt;&gt;2,0,SUMPRODUCT(--ISNUMBER(SEARCH("2",I27:P27)),2^(COLUMN(I27:P27)-COLUMN(I27)))),2)</f>
        <v>00</v>
      </c>
      <c r="S27" s="3"/>
      <c r="T27" s="3">
        <v>1</v>
      </c>
      <c r="U27" s="3">
        <v>1</v>
      </c>
      <c r="V27" s="3">
        <v>1</v>
      </c>
      <c r="W27" s="3">
        <v>1</v>
      </c>
      <c r="X27" s="3">
        <v>0</v>
      </c>
      <c r="Y27" s="3">
        <v>0</v>
      </c>
      <c r="Z27" s="3" t="str" cm="1">
        <f t="array" ref="Z27">DEC2HEX(SUMPRODUCT(--ISNUMBER(SEARCH("1",T27:W27)),2^(COLUMN(T27:W27)-COLUMN(T27))) + SUMPRODUCT(--ISNUMBER(SEARCH("1",X27:Y27)),2^(COLUMN(X27:Y27)-COLUMN(X27)+2)), 2)</f>
        <v>0F</v>
      </c>
      <c r="AA27" s="3" t="s">
        <v>396</v>
      </c>
      <c r="AB27" s="3" t="s">
        <v>77</v>
      </c>
    </row>
    <row r="28" spans="3:28" x14ac:dyDescent="0.35">
      <c r="C28" s="16" t="str">
        <f t="shared" si="0"/>
        <v>014</v>
      </c>
      <c r="D28" s="14" t="s">
        <v>78</v>
      </c>
      <c r="E28" t="s">
        <v>79</v>
      </c>
      <c r="F28" s="4" t="s">
        <v>67</v>
      </c>
      <c r="G28" s="3">
        <v>1</v>
      </c>
      <c r="I28" s="3">
        <v>1</v>
      </c>
      <c r="J28" s="3">
        <v>1</v>
      </c>
      <c r="K28" s="3">
        <v>1</v>
      </c>
      <c r="L28" s="3">
        <v>1</v>
      </c>
      <c r="M28" s="3">
        <v>1</v>
      </c>
      <c r="N28" s="3">
        <v>1</v>
      </c>
      <c r="O28" s="3">
        <v>1</v>
      </c>
      <c r="P28" s="3">
        <v>1</v>
      </c>
      <c r="Q28" s="3" t="str" cm="1">
        <f t="array" ref="Q28">DEC2HEX(IF(G28=0, 0, MIN(IF(G28=1, 255, 30), SUMPRODUCT(--ISNUMBER(SEARCH("1",I28:P28)),2^(COLUMN(I28:P28)-COLUMN(I28))))), 2)</f>
        <v>FF</v>
      </c>
      <c r="R28" s="3" t="str" cm="1">
        <f t="array" ref="R28">DEC2HEX(IF(G28&lt;&gt;2,0,SUMPRODUCT(--ISNUMBER(SEARCH("2",I28:P28)),2^(COLUMN(I28:P28)-COLUMN(I28)))),2)</f>
        <v>00</v>
      </c>
      <c r="S28" s="3"/>
      <c r="T28" s="3">
        <v>1</v>
      </c>
      <c r="U28" s="3">
        <v>1</v>
      </c>
      <c r="V28" s="3">
        <v>1</v>
      </c>
      <c r="W28" s="3">
        <v>1</v>
      </c>
      <c r="X28" s="3">
        <v>0</v>
      </c>
      <c r="Y28" s="3">
        <v>0</v>
      </c>
      <c r="Z28" s="3" t="str" cm="1">
        <f t="array" ref="Z28">DEC2HEX(SUMPRODUCT(--ISNUMBER(SEARCH("1",T28:W28)),2^(COLUMN(T28:W28)-COLUMN(T28))) + SUMPRODUCT(--ISNUMBER(SEARCH("1",X28:Y28)),2^(COLUMN(X28:Y28)-COLUMN(X28)+2)), 2)</f>
        <v>0F</v>
      </c>
      <c r="AA28" s="3" t="s">
        <v>396</v>
      </c>
      <c r="AB28" s="3" t="s">
        <v>80</v>
      </c>
    </row>
    <row r="29" spans="3:28" x14ac:dyDescent="0.35">
      <c r="C29" s="16" t="str">
        <f t="shared" si="0"/>
        <v>015</v>
      </c>
      <c r="D29" s="14" t="s">
        <v>81</v>
      </c>
      <c r="E29" t="s">
        <v>82</v>
      </c>
      <c r="F29" s="4" t="s">
        <v>67</v>
      </c>
      <c r="G29" s="3">
        <v>2</v>
      </c>
      <c r="I29" s="3">
        <v>2</v>
      </c>
      <c r="J29" s="3" t="s">
        <v>62</v>
      </c>
      <c r="K29" s="3" t="s">
        <v>62</v>
      </c>
      <c r="L29" s="3" t="s">
        <v>62</v>
      </c>
      <c r="M29" s="3" t="s">
        <v>62</v>
      </c>
      <c r="N29" s="3">
        <v>2</v>
      </c>
      <c r="O29" s="3">
        <v>2</v>
      </c>
      <c r="P29" s="3">
        <v>2</v>
      </c>
      <c r="Q29" s="3" t="str" cm="1">
        <f t="array" ref="Q29">DEC2HEX(IF(G29=0, 0, MIN(IF(G29=1, 255, 30), SUMPRODUCT(--ISNUMBER(SEARCH("1",I29:P29)),2^(COLUMN(I29:P29)-COLUMN(I29))))), 2)</f>
        <v>1E</v>
      </c>
      <c r="R29" s="3" t="str" cm="1">
        <f t="array" ref="R29">DEC2HEX(IF(G29&lt;&gt;2,0,SUMPRODUCT(--ISNUMBER(SEARCH("2",I29:P29)),2^(COLUMN(I29:P29)-COLUMN(I29)))),2)</f>
        <v>FF</v>
      </c>
      <c r="S29" s="3"/>
      <c r="T29" s="3">
        <v>1</v>
      </c>
      <c r="U29" s="3">
        <v>1</v>
      </c>
      <c r="V29" s="3">
        <v>1</v>
      </c>
      <c r="W29" s="3">
        <v>1</v>
      </c>
      <c r="X29" s="3">
        <v>0</v>
      </c>
      <c r="Y29" s="3">
        <v>0</v>
      </c>
      <c r="Z29" s="3" t="str" cm="1">
        <f t="array" ref="Z29">DEC2HEX(SUMPRODUCT(--ISNUMBER(SEARCH("1",T29:W29)),2^(COLUMN(T29:W29)-COLUMN(T29))) + SUMPRODUCT(--ISNUMBER(SEARCH("1",X29:Y29)),2^(COLUMN(X29:Y29)-COLUMN(X29)+2)), 2)</f>
        <v>0F</v>
      </c>
      <c r="AA29" s="3" t="s">
        <v>396</v>
      </c>
      <c r="AB29" s="3" t="s">
        <v>296</v>
      </c>
    </row>
    <row r="30" spans="3:28" x14ac:dyDescent="0.35">
      <c r="C30" s="16" t="str">
        <f t="shared" si="0"/>
        <v>016</v>
      </c>
      <c r="D30" s="14" t="s">
        <v>83</v>
      </c>
      <c r="E30" t="s">
        <v>84</v>
      </c>
      <c r="F30" s="4" t="s">
        <v>67</v>
      </c>
      <c r="G30" s="3">
        <v>2</v>
      </c>
      <c r="I30" s="3">
        <v>2</v>
      </c>
      <c r="J30" s="3" t="s">
        <v>62</v>
      </c>
      <c r="K30" s="3" t="s">
        <v>62</v>
      </c>
      <c r="L30" s="3" t="s">
        <v>62</v>
      </c>
      <c r="M30" s="3" t="s">
        <v>62</v>
      </c>
      <c r="N30" s="3">
        <v>2</v>
      </c>
      <c r="O30" s="3">
        <v>2</v>
      </c>
      <c r="P30" s="3">
        <v>2</v>
      </c>
      <c r="Q30" s="3" t="str" cm="1">
        <f t="array" ref="Q30">DEC2HEX(IF(G30=0, 0, MIN(IF(G30=1, 255, 30), SUMPRODUCT(--ISNUMBER(SEARCH("1",I30:P30)),2^(COLUMN(I30:P30)-COLUMN(I30))))), 2)</f>
        <v>1E</v>
      </c>
      <c r="R30" s="3" t="str" cm="1">
        <f t="array" ref="R30">DEC2HEX(IF(G30&lt;&gt;2,0,SUMPRODUCT(--ISNUMBER(SEARCH("2",I30:P30)),2^(COLUMN(I30:P30)-COLUMN(I30)))),2)</f>
        <v>FF</v>
      </c>
      <c r="S30" s="3"/>
      <c r="T30" s="3">
        <v>1</v>
      </c>
      <c r="U30" s="3">
        <v>1</v>
      </c>
      <c r="V30" s="3">
        <v>1</v>
      </c>
      <c r="W30" s="3">
        <v>1</v>
      </c>
      <c r="X30" s="3">
        <v>0</v>
      </c>
      <c r="Y30" s="3">
        <v>0</v>
      </c>
      <c r="Z30" s="3" t="str" cm="1">
        <f t="array" ref="Z30">DEC2HEX(SUMPRODUCT(--ISNUMBER(SEARCH("1",T30:W30)),2^(COLUMN(T30:W30)-COLUMN(T30))) + SUMPRODUCT(--ISNUMBER(SEARCH("1",X30:Y30)),2^(COLUMN(X30:Y30)-COLUMN(X30)+2)), 2)</f>
        <v>0F</v>
      </c>
      <c r="AA30" s="3" t="s">
        <v>396</v>
      </c>
      <c r="AB30" s="3" t="s">
        <v>295</v>
      </c>
    </row>
    <row r="31" spans="3:28" x14ac:dyDescent="0.35">
      <c r="C31" s="16" t="str">
        <f t="shared" si="0"/>
        <v>017</v>
      </c>
      <c r="D31" s="14" t="s">
        <v>85</v>
      </c>
      <c r="E31" t="s">
        <v>86</v>
      </c>
      <c r="F31" s="4" t="s">
        <v>67</v>
      </c>
      <c r="G31" s="3">
        <v>2</v>
      </c>
      <c r="I31" s="3">
        <v>2</v>
      </c>
      <c r="J31" s="3" t="s">
        <v>62</v>
      </c>
      <c r="K31" s="3" t="s">
        <v>62</v>
      </c>
      <c r="L31" s="3" t="s">
        <v>62</v>
      </c>
      <c r="M31" s="3" t="s">
        <v>62</v>
      </c>
      <c r="N31" s="3">
        <v>2</v>
      </c>
      <c r="O31" s="3">
        <v>2</v>
      </c>
      <c r="P31" s="3">
        <v>2</v>
      </c>
      <c r="Q31" s="3" t="str" cm="1">
        <f t="array" ref="Q31">DEC2HEX(IF(G31=0, 0, MIN(IF(G31=1, 255, 30), SUMPRODUCT(--ISNUMBER(SEARCH("1",I31:P31)),2^(COLUMN(I31:P31)-COLUMN(I31))))), 2)</f>
        <v>1E</v>
      </c>
      <c r="R31" s="3" t="str" cm="1">
        <f t="array" ref="R31">DEC2HEX(IF(G31&lt;&gt;2,0,SUMPRODUCT(--ISNUMBER(SEARCH("2",I31:P31)),2^(COLUMN(I31:P31)-COLUMN(I31)))),2)</f>
        <v>FF</v>
      </c>
      <c r="S31" s="3"/>
      <c r="T31" s="3">
        <v>1</v>
      </c>
      <c r="U31" s="3">
        <v>1</v>
      </c>
      <c r="V31" s="3">
        <v>1</v>
      </c>
      <c r="W31" s="3">
        <v>1</v>
      </c>
      <c r="X31" s="3">
        <v>0</v>
      </c>
      <c r="Y31" s="3">
        <v>0</v>
      </c>
      <c r="Z31" s="3" t="str" cm="1">
        <f t="array" ref="Z31">DEC2HEX(SUMPRODUCT(--ISNUMBER(SEARCH("1",T31:W31)),2^(COLUMN(T31:W31)-COLUMN(T31))) + SUMPRODUCT(--ISNUMBER(SEARCH("1",X31:Y31)),2^(COLUMN(X31:Y31)-COLUMN(X31)+2)), 2)</f>
        <v>0F</v>
      </c>
      <c r="AA31" s="3" t="s">
        <v>396</v>
      </c>
      <c r="AB31" s="3" t="s">
        <v>297</v>
      </c>
    </row>
    <row r="32" spans="3:28" x14ac:dyDescent="0.35">
      <c r="C32" s="16" t="str">
        <f t="shared" si="0"/>
        <v>018</v>
      </c>
      <c r="D32" s="14" t="s">
        <v>87</v>
      </c>
      <c r="E32" t="s">
        <v>88</v>
      </c>
      <c r="F32" s="4" t="s">
        <v>67</v>
      </c>
      <c r="G32" s="3">
        <v>2</v>
      </c>
      <c r="I32" s="3">
        <v>2</v>
      </c>
      <c r="J32" s="3" t="s">
        <v>62</v>
      </c>
      <c r="K32" s="3" t="s">
        <v>62</v>
      </c>
      <c r="L32" s="3" t="s">
        <v>62</v>
      </c>
      <c r="M32" s="3" t="s">
        <v>62</v>
      </c>
      <c r="N32" s="3">
        <v>2</v>
      </c>
      <c r="O32" s="3">
        <v>2</v>
      </c>
      <c r="P32" s="3">
        <v>2</v>
      </c>
      <c r="Q32" s="3" t="str" cm="1">
        <f t="array" ref="Q32">DEC2HEX(IF(G32=0, 0, MIN(IF(G32=1, 255, 30), SUMPRODUCT(--ISNUMBER(SEARCH("1",I32:P32)),2^(COLUMN(I32:P32)-COLUMN(I32))))), 2)</f>
        <v>1E</v>
      </c>
      <c r="R32" s="3" t="str" cm="1">
        <f t="array" ref="R32">DEC2HEX(IF(G32&lt;&gt;2,0,SUMPRODUCT(--ISNUMBER(SEARCH("2",I32:P32)),2^(COLUMN(I32:P32)-COLUMN(I32)))),2)</f>
        <v>FF</v>
      </c>
      <c r="S32" s="3"/>
      <c r="T32" s="3">
        <v>1</v>
      </c>
      <c r="U32" s="3">
        <v>1</v>
      </c>
      <c r="V32" s="3">
        <v>1</v>
      </c>
      <c r="W32" s="3">
        <v>1</v>
      </c>
      <c r="X32" s="3">
        <v>0</v>
      </c>
      <c r="Y32" s="3">
        <v>0</v>
      </c>
      <c r="Z32" s="3" t="str" cm="1">
        <f t="array" ref="Z32">DEC2HEX(SUMPRODUCT(--ISNUMBER(SEARCH("1",T32:W32)),2^(COLUMN(T32:W32)-COLUMN(T32))) + SUMPRODUCT(--ISNUMBER(SEARCH("1",X32:Y32)),2^(COLUMN(X32:Y32)-COLUMN(X32)+2)), 2)</f>
        <v>0F</v>
      </c>
      <c r="AA32" s="3" t="s">
        <v>396</v>
      </c>
      <c r="AB32" s="3" t="s">
        <v>299</v>
      </c>
    </row>
    <row r="33" spans="3:28" x14ac:dyDescent="0.35">
      <c r="C33" s="16" t="str">
        <f t="shared" si="0"/>
        <v>019</v>
      </c>
      <c r="D33" s="14" t="s">
        <v>89</v>
      </c>
      <c r="E33" t="s">
        <v>90</v>
      </c>
      <c r="F33" s="4" t="s">
        <v>67</v>
      </c>
      <c r="G33" s="3">
        <v>2</v>
      </c>
      <c r="I33" s="3">
        <v>2</v>
      </c>
      <c r="J33" s="3" t="s">
        <v>62</v>
      </c>
      <c r="K33" s="3" t="s">
        <v>62</v>
      </c>
      <c r="L33" s="3" t="s">
        <v>62</v>
      </c>
      <c r="M33" s="3" t="s">
        <v>62</v>
      </c>
      <c r="N33" s="3">
        <v>2</v>
      </c>
      <c r="O33" s="3">
        <v>2</v>
      </c>
      <c r="P33" s="3">
        <v>2</v>
      </c>
      <c r="Q33" s="3" t="str" cm="1">
        <f t="array" ref="Q33">DEC2HEX(IF(G33=0, 0, MIN(IF(G33=1, 255, 30), SUMPRODUCT(--ISNUMBER(SEARCH("1",I33:P33)),2^(COLUMN(I33:P33)-COLUMN(I33))))), 2)</f>
        <v>1E</v>
      </c>
      <c r="R33" s="3" t="str" cm="1">
        <f t="array" ref="R33">DEC2HEX(IF(G33&lt;&gt;2,0,SUMPRODUCT(--ISNUMBER(SEARCH("2",I33:P33)),2^(COLUMN(I33:P33)-COLUMN(I33)))),2)</f>
        <v>FF</v>
      </c>
      <c r="S33" s="3"/>
      <c r="T33" s="3">
        <v>1</v>
      </c>
      <c r="U33" s="3">
        <v>1</v>
      </c>
      <c r="V33" s="3">
        <v>1</v>
      </c>
      <c r="W33" s="3">
        <v>1</v>
      </c>
      <c r="X33" s="3">
        <v>0</v>
      </c>
      <c r="Y33" s="3">
        <v>0</v>
      </c>
      <c r="Z33" s="3" t="str" cm="1">
        <f t="array" ref="Z33">DEC2HEX(SUMPRODUCT(--ISNUMBER(SEARCH("1",T33:W33)),2^(COLUMN(T33:W33)-COLUMN(T33))) + SUMPRODUCT(--ISNUMBER(SEARCH("1",X33:Y33)),2^(COLUMN(X33:Y33)-COLUMN(X33)+2)), 2)</f>
        <v>0F</v>
      </c>
      <c r="AA33" s="3" t="s">
        <v>396</v>
      </c>
      <c r="AB33" s="3" t="s">
        <v>300</v>
      </c>
    </row>
    <row r="34" spans="3:28" x14ac:dyDescent="0.35">
      <c r="C34" s="16" t="str">
        <f t="shared" si="0"/>
        <v>01A</v>
      </c>
      <c r="D34" s="14" t="s">
        <v>91</v>
      </c>
      <c r="E34" t="s">
        <v>92</v>
      </c>
      <c r="F34" s="4" t="s">
        <v>67</v>
      </c>
      <c r="G34" s="3">
        <v>2</v>
      </c>
      <c r="I34" s="3">
        <v>2</v>
      </c>
      <c r="J34" s="3" t="s">
        <v>62</v>
      </c>
      <c r="K34" s="3" t="s">
        <v>62</v>
      </c>
      <c r="L34" s="3" t="s">
        <v>62</v>
      </c>
      <c r="M34" s="3" t="s">
        <v>62</v>
      </c>
      <c r="N34" s="3">
        <v>2</v>
      </c>
      <c r="O34" s="3">
        <v>2</v>
      </c>
      <c r="P34" s="3">
        <v>2</v>
      </c>
      <c r="Q34" s="3" t="str" cm="1">
        <f t="array" ref="Q34">DEC2HEX(IF(G34=0, 0, MIN(IF(G34=1, 255, 30), SUMPRODUCT(--ISNUMBER(SEARCH("1",I34:P34)),2^(COLUMN(I34:P34)-COLUMN(I34))))), 2)</f>
        <v>1E</v>
      </c>
      <c r="R34" s="3" t="str" cm="1">
        <f t="array" ref="R34">DEC2HEX(IF(G34&lt;&gt;2,0,SUMPRODUCT(--ISNUMBER(SEARCH("2",I34:P34)),2^(COLUMN(I34:P34)-COLUMN(I34)))),2)</f>
        <v>FF</v>
      </c>
      <c r="S34" s="3"/>
      <c r="T34" s="3">
        <v>1</v>
      </c>
      <c r="U34" s="3">
        <v>1</v>
      </c>
      <c r="V34" s="3">
        <v>1</v>
      </c>
      <c r="W34" s="3">
        <v>1</v>
      </c>
      <c r="X34" s="3">
        <v>0</v>
      </c>
      <c r="Y34" s="3">
        <v>0</v>
      </c>
      <c r="Z34" s="3" t="str" cm="1">
        <f t="array" ref="Z34">DEC2HEX(SUMPRODUCT(--ISNUMBER(SEARCH("1",T34:W34)),2^(COLUMN(T34:W34)-COLUMN(T34))) + SUMPRODUCT(--ISNUMBER(SEARCH("1",X34:Y34)),2^(COLUMN(X34:Y34)-COLUMN(X34)+2)), 2)</f>
        <v>0F</v>
      </c>
      <c r="AA34" s="3" t="s">
        <v>396</v>
      </c>
      <c r="AB34" s="3" t="s">
        <v>301</v>
      </c>
    </row>
    <row r="35" spans="3:28" x14ac:dyDescent="0.35">
      <c r="C35" s="16" t="str">
        <f t="shared" si="0"/>
        <v>01B</v>
      </c>
      <c r="D35" s="14" t="s">
        <v>93</v>
      </c>
      <c r="E35" t="s">
        <v>94</v>
      </c>
      <c r="F35" s="4" t="s">
        <v>67</v>
      </c>
      <c r="G35" s="3">
        <v>2</v>
      </c>
      <c r="I35" s="3">
        <v>2</v>
      </c>
      <c r="J35" s="3" t="s">
        <v>62</v>
      </c>
      <c r="K35" s="3" t="s">
        <v>62</v>
      </c>
      <c r="L35" s="3" t="s">
        <v>62</v>
      </c>
      <c r="M35" s="3" t="s">
        <v>62</v>
      </c>
      <c r="N35" s="3">
        <v>2</v>
      </c>
      <c r="O35" s="3">
        <v>2</v>
      </c>
      <c r="P35" s="3">
        <v>2</v>
      </c>
      <c r="Q35" s="3" t="str" cm="1">
        <f t="array" ref="Q35">DEC2HEX(IF(G35=0, 0, MIN(IF(G35=1, 255, 30), SUMPRODUCT(--ISNUMBER(SEARCH("1",I35:P35)),2^(COLUMN(I35:P35)-COLUMN(I35))))), 2)</f>
        <v>1E</v>
      </c>
      <c r="R35" s="3" t="str" cm="1">
        <f t="array" ref="R35">DEC2HEX(IF(G35&lt;&gt;2,0,SUMPRODUCT(--ISNUMBER(SEARCH("2",I35:P35)),2^(COLUMN(I35:P35)-COLUMN(I35)))),2)</f>
        <v>FF</v>
      </c>
      <c r="S35" s="3"/>
      <c r="T35" s="3">
        <v>1</v>
      </c>
      <c r="U35" s="3">
        <v>1</v>
      </c>
      <c r="V35" s="3">
        <v>1</v>
      </c>
      <c r="W35" s="3">
        <v>1</v>
      </c>
      <c r="X35" s="3">
        <v>0</v>
      </c>
      <c r="Y35" s="3">
        <v>0</v>
      </c>
      <c r="Z35" s="3" t="str" cm="1">
        <f t="array" ref="Z35">DEC2HEX(SUMPRODUCT(--ISNUMBER(SEARCH("1",T35:W35)),2^(COLUMN(T35:W35)-COLUMN(T35))) + SUMPRODUCT(--ISNUMBER(SEARCH("1",X35:Y35)),2^(COLUMN(X35:Y35)-COLUMN(X35)+2)), 2)</f>
        <v>0F</v>
      </c>
      <c r="AA35" s="3" t="s">
        <v>396</v>
      </c>
      <c r="AB35" s="3" t="s">
        <v>302</v>
      </c>
    </row>
    <row r="36" spans="3:28" x14ac:dyDescent="0.35">
      <c r="C36" s="16" t="str">
        <f t="shared" si="0"/>
        <v>01C</v>
      </c>
      <c r="D36" s="14" t="s">
        <v>95</v>
      </c>
      <c r="E36" t="s">
        <v>96</v>
      </c>
      <c r="F36" s="4" t="s">
        <v>67</v>
      </c>
      <c r="G36" s="3">
        <v>2</v>
      </c>
      <c r="I36" s="3">
        <v>2</v>
      </c>
      <c r="J36" s="3" t="s">
        <v>62</v>
      </c>
      <c r="K36" s="3" t="s">
        <v>62</v>
      </c>
      <c r="L36" s="3" t="s">
        <v>62</v>
      </c>
      <c r="M36" s="3" t="s">
        <v>62</v>
      </c>
      <c r="N36" s="3">
        <v>2</v>
      </c>
      <c r="O36" s="3">
        <v>2</v>
      </c>
      <c r="P36" s="3">
        <v>2</v>
      </c>
      <c r="Q36" s="3" t="str" cm="1">
        <f t="array" ref="Q36">DEC2HEX(IF(G36=0, 0, MIN(IF(G36=1, 255, 30), SUMPRODUCT(--ISNUMBER(SEARCH("1",I36:P36)),2^(COLUMN(I36:P36)-COLUMN(I36))))), 2)</f>
        <v>1E</v>
      </c>
      <c r="R36" s="3" t="str" cm="1">
        <f t="array" ref="R36">DEC2HEX(IF(G36&lt;&gt;2,0,SUMPRODUCT(--ISNUMBER(SEARCH("2",I36:P36)),2^(COLUMN(I36:P36)-COLUMN(I36)))),2)</f>
        <v>FF</v>
      </c>
      <c r="S36" s="3"/>
      <c r="T36" s="3">
        <v>1</v>
      </c>
      <c r="U36" s="3">
        <v>1</v>
      </c>
      <c r="V36" s="3">
        <v>1</v>
      </c>
      <c r="W36" s="3">
        <v>1</v>
      </c>
      <c r="X36" s="3">
        <v>0</v>
      </c>
      <c r="Y36" s="3">
        <v>0</v>
      </c>
      <c r="Z36" s="3" t="str" cm="1">
        <f t="array" ref="Z36">DEC2HEX(SUMPRODUCT(--ISNUMBER(SEARCH("1",T36:W36)),2^(COLUMN(T36:W36)-COLUMN(T36))) + SUMPRODUCT(--ISNUMBER(SEARCH("1",X36:Y36)),2^(COLUMN(X36:Y36)-COLUMN(X36)+2)), 2)</f>
        <v>0F</v>
      </c>
      <c r="AA36" s="3" t="s">
        <v>396</v>
      </c>
      <c r="AB36" s="3" t="s">
        <v>303</v>
      </c>
    </row>
    <row r="37" spans="3:28" x14ac:dyDescent="0.35">
      <c r="C37" s="16" t="str">
        <f t="shared" si="0"/>
        <v>01D</v>
      </c>
      <c r="D37" s="14" t="s">
        <v>97</v>
      </c>
      <c r="E37" t="s">
        <v>98</v>
      </c>
      <c r="F37" s="4" t="s">
        <v>67</v>
      </c>
      <c r="G37" s="3">
        <v>2</v>
      </c>
      <c r="I37" s="3">
        <v>2</v>
      </c>
      <c r="J37" s="3" t="s">
        <v>62</v>
      </c>
      <c r="K37" s="3" t="s">
        <v>62</v>
      </c>
      <c r="L37" s="3" t="s">
        <v>62</v>
      </c>
      <c r="M37" s="3" t="s">
        <v>62</v>
      </c>
      <c r="N37" s="3">
        <v>2</v>
      </c>
      <c r="O37" s="3">
        <v>2</v>
      </c>
      <c r="P37" s="3">
        <v>2</v>
      </c>
      <c r="Q37" s="3" t="str" cm="1">
        <f t="array" ref="Q37">DEC2HEX(IF(G37=0, 0, MIN(IF(G37=1, 255, 30), SUMPRODUCT(--ISNUMBER(SEARCH("1",I37:P37)),2^(COLUMN(I37:P37)-COLUMN(I37))))), 2)</f>
        <v>1E</v>
      </c>
      <c r="R37" s="3" t="str" cm="1">
        <f t="array" ref="R37">DEC2HEX(IF(G37&lt;&gt;2,0,SUMPRODUCT(--ISNUMBER(SEARCH("2",I37:P37)),2^(COLUMN(I37:P37)-COLUMN(I37)))),2)</f>
        <v>FF</v>
      </c>
      <c r="S37" s="3"/>
      <c r="T37" s="3">
        <v>1</v>
      </c>
      <c r="U37" s="3">
        <v>1</v>
      </c>
      <c r="V37" s="3">
        <v>1</v>
      </c>
      <c r="W37" s="3">
        <v>1</v>
      </c>
      <c r="X37" s="3">
        <v>0</v>
      </c>
      <c r="Y37" s="3">
        <v>0</v>
      </c>
      <c r="Z37" s="3" t="str" cm="1">
        <f t="array" ref="Z37">DEC2HEX(SUMPRODUCT(--ISNUMBER(SEARCH("1",T37:W37)),2^(COLUMN(T37:W37)-COLUMN(T37))) + SUMPRODUCT(--ISNUMBER(SEARCH("1",X37:Y37)),2^(COLUMN(X37:Y37)-COLUMN(X37)+2)), 2)</f>
        <v>0F</v>
      </c>
      <c r="AA37" s="3" t="s">
        <v>396</v>
      </c>
      <c r="AB37" s="3" t="s">
        <v>304</v>
      </c>
    </row>
    <row r="38" spans="3:28" x14ac:dyDescent="0.35">
      <c r="C38" s="16" t="str">
        <f t="shared" si="0"/>
        <v>01E</v>
      </c>
      <c r="D38" s="14" t="s">
        <v>99</v>
      </c>
      <c r="E38" t="s">
        <v>100</v>
      </c>
      <c r="F38" s="4" t="s">
        <v>67</v>
      </c>
      <c r="G38" s="3">
        <v>2</v>
      </c>
      <c r="I38" s="3">
        <v>2</v>
      </c>
      <c r="J38" s="3" t="s">
        <v>62</v>
      </c>
      <c r="K38" s="3" t="s">
        <v>62</v>
      </c>
      <c r="L38" s="3" t="s">
        <v>62</v>
      </c>
      <c r="M38" s="3" t="s">
        <v>62</v>
      </c>
      <c r="N38" s="3">
        <v>2</v>
      </c>
      <c r="O38" s="3">
        <v>2</v>
      </c>
      <c r="P38" s="3">
        <v>2</v>
      </c>
      <c r="Q38" s="3" t="str" cm="1">
        <f t="array" ref="Q38">DEC2HEX(IF(G38=0, 0, MIN(IF(G38=1, 255, 30), SUMPRODUCT(--ISNUMBER(SEARCH("1",I38:P38)),2^(COLUMN(I38:P38)-COLUMN(I38))))), 2)</f>
        <v>1E</v>
      </c>
      <c r="R38" s="3" t="str" cm="1">
        <f t="array" ref="R38">DEC2HEX(IF(G38&lt;&gt;2,0,SUMPRODUCT(--ISNUMBER(SEARCH("2",I38:P38)),2^(COLUMN(I38:P38)-COLUMN(I38)))),2)</f>
        <v>FF</v>
      </c>
      <c r="S38" s="3"/>
      <c r="T38" s="3">
        <v>1</v>
      </c>
      <c r="U38" s="3">
        <v>1</v>
      </c>
      <c r="V38" s="3">
        <v>1</v>
      </c>
      <c r="W38" s="3">
        <v>1</v>
      </c>
      <c r="X38" s="3">
        <v>0</v>
      </c>
      <c r="Y38" s="3">
        <v>0</v>
      </c>
      <c r="Z38" s="3" t="str" cm="1">
        <f t="array" ref="Z38">DEC2HEX(SUMPRODUCT(--ISNUMBER(SEARCH("1",T38:W38)),2^(COLUMN(T38:W38)-COLUMN(T38))) + SUMPRODUCT(--ISNUMBER(SEARCH("1",X38:Y38)),2^(COLUMN(X38:Y38)-COLUMN(X38)+2)), 2)</f>
        <v>0F</v>
      </c>
      <c r="AA38" s="3" t="s">
        <v>396</v>
      </c>
      <c r="AB38" s="3" t="s">
        <v>305</v>
      </c>
    </row>
    <row r="39" spans="3:28" x14ac:dyDescent="0.35">
      <c r="C39" s="16" t="str">
        <f t="shared" si="0"/>
        <v>01F</v>
      </c>
      <c r="D39" s="4" t="s">
        <v>291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10"/>
    </row>
    <row r="40" spans="3:28" x14ac:dyDescent="0.35">
      <c r="C40" s="16" t="str">
        <f t="shared" si="0"/>
        <v>020</v>
      </c>
      <c r="D40" s="4" t="s">
        <v>101</v>
      </c>
      <c r="E40" t="s">
        <v>102</v>
      </c>
      <c r="F40" s="4" t="s">
        <v>103</v>
      </c>
      <c r="G40" s="3">
        <v>2</v>
      </c>
      <c r="I40" s="3">
        <v>2</v>
      </c>
      <c r="J40" s="3" t="s">
        <v>62</v>
      </c>
      <c r="K40" s="3" t="s">
        <v>62</v>
      </c>
      <c r="L40" s="3" t="s">
        <v>62</v>
      </c>
      <c r="M40" s="3" t="s">
        <v>62</v>
      </c>
      <c r="N40" s="3">
        <v>2</v>
      </c>
      <c r="O40" s="3">
        <v>2</v>
      </c>
      <c r="P40" s="3">
        <v>2</v>
      </c>
      <c r="Q40" s="3" t="str" cm="1">
        <f t="array" ref="Q40">DEC2HEX(IF(G40=0, 0, MIN(IF(G40=1, 255, 30), SUMPRODUCT(--ISNUMBER(SEARCH("1",I40:P40)),2^(COLUMN(I40:P40)-COLUMN(I40))))), 2)</f>
        <v>1E</v>
      </c>
      <c r="R40" s="3" t="str" cm="1">
        <f t="array" ref="R40">DEC2HEX(IF(G40&lt;&gt;2,0,SUMPRODUCT(--ISNUMBER(SEARCH("2",I40:P40)),2^(COLUMN(I40:P40)-COLUMN(I40)))),2)</f>
        <v>FF</v>
      </c>
      <c r="S40" s="3"/>
      <c r="T40" s="3">
        <v>1</v>
      </c>
      <c r="U40" s="3">
        <v>1</v>
      </c>
      <c r="V40" s="3">
        <v>1</v>
      </c>
      <c r="W40" s="3">
        <v>1</v>
      </c>
      <c r="X40" s="3">
        <v>0</v>
      </c>
      <c r="Y40" s="3">
        <v>0</v>
      </c>
      <c r="Z40" s="3" t="str" cm="1">
        <f t="array" ref="Z40">DEC2HEX(SUMPRODUCT(--ISNUMBER(SEARCH("1",T40:W40)),2^(COLUMN(T40:W40)-COLUMN(T40))) + SUMPRODUCT(--ISNUMBER(SEARCH("1",X40:Y40)),2^(COLUMN(X40:Y40)-COLUMN(X40)+2)), 2)</f>
        <v>0F</v>
      </c>
      <c r="AA40" s="3"/>
      <c r="AB40" s="3" t="s">
        <v>104</v>
      </c>
    </row>
    <row r="41" spans="3:28" x14ac:dyDescent="0.35">
      <c r="C41" s="16" t="str">
        <f t="shared" si="0"/>
        <v>021</v>
      </c>
      <c r="D41" s="4" t="s">
        <v>105</v>
      </c>
      <c r="E41" t="s">
        <v>106</v>
      </c>
      <c r="F41" s="4" t="s">
        <v>103</v>
      </c>
      <c r="G41" s="3">
        <v>2</v>
      </c>
      <c r="I41" s="3">
        <v>2</v>
      </c>
      <c r="J41" s="3" t="s">
        <v>62</v>
      </c>
      <c r="K41" s="3" t="s">
        <v>62</v>
      </c>
      <c r="L41" s="3" t="s">
        <v>62</v>
      </c>
      <c r="M41" s="3" t="s">
        <v>62</v>
      </c>
      <c r="N41" s="3">
        <v>2</v>
      </c>
      <c r="O41" s="3">
        <v>2</v>
      </c>
      <c r="P41" s="3">
        <v>2</v>
      </c>
      <c r="Q41" s="3" t="str" cm="1">
        <f t="array" ref="Q41">DEC2HEX(IF(G41=0, 0, MIN(IF(G41=1, 255, 30), SUMPRODUCT(--ISNUMBER(SEARCH("1",I41:P41)),2^(COLUMN(I41:P41)-COLUMN(I41))))), 2)</f>
        <v>1E</v>
      </c>
      <c r="R41" s="3" t="str" cm="1">
        <f t="array" ref="R41">DEC2HEX(IF(G41&lt;&gt;2,0,SUMPRODUCT(--ISNUMBER(SEARCH("2",I41:P41)),2^(COLUMN(I41:P41)-COLUMN(I41)))),2)</f>
        <v>FF</v>
      </c>
      <c r="S41" s="3"/>
      <c r="T41" s="3">
        <v>1</v>
      </c>
      <c r="U41" s="3">
        <v>1</v>
      </c>
      <c r="V41" s="3">
        <v>1</v>
      </c>
      <c r="W41" s="3">
        <v>1</v>
      </c>
      <c r="X41" s="3">
        <v>0</v>
      </c>
      <c r="Y41" s="3">
        <v>0</v>
      </c>
      <c r="Z41" s="3" t="str" cm="1">
        <f t="array" ref="Z41">DEC2HEX(SUMPRODUCT(--ISNUMBER(SEARCH("1",T41:W41)),2^(COLUMN(T41:W41)-COLUMN(T41))) + SUMPRODUCT(--ISNUMBER(SEARCH("1",X41:Y41)),2^(COLUMN(X41:Y41)-COLUMN(X41)+2)), 2)</f>
        <v>0F</v>
      </c>
      <c r="AA41" s="3"/>
      <c r="AB41" s="3" t="s">
        <v>107</v>
      </c>
    </row>
    <row r="42" spans="3:28" x14ac:dyDescent="0.35">
      <c r="C42" s="16" t="str">
        <f t="shared" si="0"/>
        <v>022</v>
      </c>
      <c r="D42" s="4" t="s">
        <v>108</v>
      </c>
      <c r="E42" t="s">
        <v>109</v>
      </c>
      <c r="F42" s="4" t="s">
        <v>103</v>
      </c>
      <c r="G42" s="3">
        <v>2</v>
      </c>
      <c r="I42" s="3">
        <v>2</v>
      </c>
      <c r="J42" s="3" t="s">
        <v>62</v>
      </c>
      <c r="K42" s="3" t="s">
        <v>62</v>
      </c>
      <c r="L42" s="3" t="s">
        <v>62</v>
      </c>
      <c r="M42" s="3" t="s">
        <v>62</v>
      </c>
      <c r="N42" s="3">
        <v>2</v>
      </c>
      <c r="O42" s="3">
        <v>2</v>
      </c>
      <c r="P42" s="3">
        <v>2</v>
      </c>
      <c r="Q42" s="3" t="str" cm="1">
        <f t="array" ref="Q42">DEC2HEX(IF(G42=0, 0, MIN(IF(G42=1, 255, 30), SUMPRODUCT(--ISNUMBER(SEARCH("1",I42:P42)),2^(COLUMN(I42:P42)-COLUMN(I42))))), 2)</f>
        <v>1E</v>
      </c>
      <c r="R42" s="3" t="str" cm="1">
        <f t="array" ref="R42">DEC2HEX(IF(G42&lt;&gt;2,0,SUMPRODUCT(--ISNUMBER(SEARCH("2",I42:P42)),2^(COLUMN(I42:P42)-COLUMN(I42)))),2)</f>
        <v>FF</v>
      </c>
      <c r="S42" s="3"/>
      <c r="T42" s="3">
        <v>1</v>
      </c>
      <c r="U42" s="3">
        <v>1</v>
      </c>
      <c r="V42" s="3">
        <v>1</v>
      </c>
      <c r="W42" s="3">
        <v>1</v>
      </c>
      <c r="X42" s="3">
        <v>0</v>
      </c>
      <c r="Y42" s="3">
        <v>0</v>
      </c>
      <c r="Z42" s="3" t="str" cm="1">
        <f t="array" ref="Z42">DEC2HEX(SUMPRODUCT(--ISNUMBER(SEARCH("1",T42:W42)),2^(COLUMN(T42:W42)-COLUMN(T42))) + SUMPRODUCT(--ISNUMBER(SEARCH("1",X42:Y42)),2^(COLUMN(X42:Y42)-COLUMN(X42)+2)), 2)</f>
        <v>0F</v>
      </c>
      <c r="AA42" s="3"/>
      <c r="AB42" s="3" t="s">
        <v>110</v>
      </c>
    </row>
    <row r="43" spans="3:28" x14ac:dyDescent="0.35">
      <c r="C43" s="16" t="str">
        <f t="shared" si="0"/>
        <v>023</v>
      </c>
      <c r="D43" s="4" t="s">
        <v>111</v>
      </c>
      <c r="E43" t="s">
        <v>112</v>
      </c>
      <c r="F43" s="4" t="s">
        <v>103</v>
      </c>
      <c r="G43" s="3">
        <v>1</v>
      </c>
      <c r="I43" s="3">
        <v>1</v>
      </c>
      <c r="J43" s="3">
        <v>1</v>
      </c>
      <c r="K43" s="3">
        <v>1</v>
      </c>
      <c r="L43" s="3">
        <v>1</v>
      </c>
      <c r="M43" s="3">
        <v>1</v>
      </c>
      <c r="N43" s="3">
        <v>1</v>
      </c>
      <c r="O43" s="3">
        <v>1</v>
      </c>
      <c r="P43" s="3">
        <v>1</v>
      </c>
      <c r="Q43" s="3" t="str" cm="1">
        <f t="array" ref="Q43">DEC2HEX(IF(G43=0, 0, MIN(IF(G43=1, 255, 30), SUMPRODUCT(--ISNUMBER(SEARCH("1",I43:P43)),2^(COLUMN(I43:P43)-COLUMN(I43))))), 2)</f>
        <v>FF</v>
      </c>
      <c r="R43" s="3" t="str" cm="1">
        <f t="array" ref="R43">DEC2HEX(IF(G43&lt;&gt;2,0,SUMPRODUCT(--ISNUMBER(SEARCH("2",I43:P43)),2^(COLUMN(I43:P43)-COLUMN(I43)))),2)</f>
        <v>00</v>
      </c>
      <c r="S43" s="3"/>
      <c r="T43" s="3">
        <v>1</v>
      </c>
      <c r="U43" s="3">
        <v>1</v>
      </c>
      <c r="V43" s="3">
        <v>1</v>
      </c>
      <c r="W43" s="3">
        <v>1</v>
      </c>
      <c r="X43" s="3">
        <v>0</v>
      </c>
      <c r="Y43" s="3">
        <v>0</v>
      </c>
      <c r="Z43" s="3" t="str" cm="1">
        <f t="array" ref="Z43">DEC2HEX(SUMPRODUCT(--ISNUMBER(SEARCH("1",T43:W43)),2^(COLUMN(T43:W43)-COLUMN(T43))) + SUMPRODUCT(--ISNUMBER(SEARCH("1",X43:Y43)),2^(COLUMN(X43:Y43)-COLUMN(X43)+2)), 2)</f>
        <v>0F</v>
      </c>
      <c r="AA43" s="3"/>
      <c r="AB43" s="3" t="s">
        <v>113</v>
      </c>
    </row>
    <row r="44" spans="3:28" x14ac:dyDescent="0.35">
      <c r="C44" s="16" t="str">
        <f t="shared" si="0"/>
        <v>024</v>
      </c>
      <c r="D44" s="4" t="s">
        <v>114</v>
      </c>
      <c r="E44" t="s">
        <v>115</v>
      </c>
      <c r="F44" s="4" t="s">
        <v>103</v>
      </c>
      <c r="G44" s="3">
        <v>1</v>
      </c>
      <c r="I44" s="3">
        <v>1</v>
      </c>
      <c r="J44" s="3">
        <v>1</v>
      </c>
      <c r="K44" s="3">
        <v>1</v>
      </c>
      <c r="L44" s="3">
        <v>1</v>
      </c>
      <c r="M44" s="3">
        <v>1</v>
      </c>
      <c r="N44" s="3">
        <v>1</v>
      </c>
      <c r="O44" s="3">
        <v>1</v>
      </c>
      <c r="P44" s="3">
        <v>1</v>
      </c>
      <c r="Q44" s="3" t="str" cm="1">
        <f t="array" ref="Q44">DEC2HEX(IF(G44=0, 0, MIN(IF(G44=1, 255, 30), SUMPRODUCT(--ISNUMBER(SEARCH("1",I44:P44)),2^(COLUMN(I44:P44)-COLUMN(I44))))), 2)</f>
        <v>FF</v>
      </c>
      <c r="R44" s="3" t="str" cm="1">
        <f t="array" ref="R44">DEC2HEX(IF(G44&lt;&gt;2,0,SUMPRODUCT(--ISNUMBER(SEARCH("2",I44:P44)),2^(COLUMN(I44:P44)-COLUMN(I44)))),2)</f>
        <v>00</v>
      </c>
      <c r="S44" s="3"/>
      <c r="T44" s="3">
        <v>1</v>
      </c>
      <c r="U44" s="3">
        <v>1</v>
      </c>
      <c r="V44" s="3">
        <v>1</v>
      </c>
      <c r="W44" s="3">
        <v>1</v>
      </c>
      <c r="X44" s="3">
        <v>0</v>
      </c>
      <c r="Y44" s="3">
        <v>0</v>
      </c>
      <c r="Z44" s="3" t="str" cm="1">
        <f t="array" ref="Z44">DEC2HEX(SUMPRODUCT(--ISNUMBER(SEARCH("1",T44:W44)),2^(COLUMN(T44:W44)-COLUMN(T44))) + SUMPRODUCT(--ISNUMBER(SEARCH("1",X44:Y44)),2^(COLUMN(X44:Y44)-COLUMN(X44)+2)), 2)</f>
        <v>0F</v>
      </c>
      <c r="AA44" s="3"/>
      <c r="AB44" s="3" t="s">
        <v>116</v>
      </c>
    </row>
    <row r="45" spans="3:28" x14ac:dyDescent="0.35">
      <c r="C45" s="16" t="str">
        <f t="shared" si="0"/>
        <v>025</v>
      </c>
      <c r="D45" s="4" t="s">
        <v>117</v>
      </c>
      <c r="E45" t="s">
        <v>118</v>
      </c>
      <c r="F45" s="4" t="s">
        <v>103</v>
      </c>
      <c r="G45" s="3">
        <v>2</v>
      </c>
      <c r="I45" s="3">
        <v>2</v>
      </c>
      <c r="J45" s="3" t="s">
        <v>62</v>
      </c>
      <c r="K45" s="3" t="s">
        <v>62</v>
      </c>
      <c r="L45" s="3" t="s">
        <v>62</v>
      </c>
      <c r="M45" s="3" t="s">
        <v>62</v>
      </c>
      <c r="N45" s="3">
        <v>2</v>
      </c>
      <c r="O45" s="3">
        <v>2</v>
      </c>
      <c r="P45" s="3">
        <v>2</v>
      </c>
      <c r="Q45" s="3" t="str" cm="1">
        <f t="array" ref="Q45">DEC2HEX(IF(G45=0, 0, MIN(IF(G45=1, 255, 30), SUMPRODUCT(--ISNUMBER(SEARCH("1",I45:P45)),2^(COLUMN(I45:P45)-COLUMN(I45))))), 2)</f>
        <v>1E</v>
      </c>
      <c r="R45" s="3" t="str" cm="1">
        <f t="array" ref="R45">DEC2HEX(IF(G45&lt;&gt;2,0,SUMPRODUCT(--ISNUMBER(SEARCH("2",I45:P45)),2^(COLUMN(I45:P45)-COLUMN(I45)))),2)</f>
        <v>FF</v>
      </c>
      <c r="S45" s="3"/>
      <c r="T45" s="3">
        <v>1</v>
      </c>
      <c r="U45" s="3">
        <v>1</v>
      </c>
      <c r="V45" s="3">
        <v>1</v>
      </c>
      <c r="W45" s="3">
        <v>1</v>
      </c>
      <c r="X45" s="3">
        <v>0</v>
      </c>
      <c r="Y45" s="3">
        <v>0</v>
      </c>
      <c r="Z45" s="3" t="str" cm="1">
        <f t="array" ref="Z45">DEC2HEX(SUMPRODUCT(--ISNUMBER(SEARCH("1",T45:W45)),2^(COLUMN(T45:W45)-COLUMN(T45))) + SUMPRODUCT(--ISNUMBER(SEARCH("1",X45:Y45)),2^(COLUMN(X45:Y45)-COLUMN(X45)+2)), 2)</f>
        <v>0F</v>
      </c>
      <c r="AA45" s="3"/>
      <c r="AB45" s="3" t="s">
        <v>306</v>
      </c>
    </row>
    <row r="46" spans="3:28" x14ac:dyDescent="0.35">
      <c r="C46" s="16" t="str">
        <f t="shared" si="0"/>
        <v>026</v>
      </c>
      <c r="D46" s="4" t="s">
        <v>119</v>
      </c>
      <c r="E46" t="s">
        <v>120</v>
      </c>
      <c r="F46" s="4" t="s">
        <v>103</v>
      </c>
      <c r="G46" s="3">
        <v>2</v>
      </c>
      <c r="I46" s="3">
        <v>2</v>
      </c>
      <c r="J46" s="3" t="s">
        <v>62</v>
      </c>
      <c r="K46" s="3" t="s">
        <v>62</v>
      </c>
      <c r="L46" s="3" t="s">
        <v>62</v>
      </c>
      <c r="M46" s="3" t="s">
        <v>62</v>
      </c>
      <c r="N46" s="3">
        <v>2</v>
      </c>
      <c r="O46" s="3">
        <v>2</v>
      </c>
      <c r="P46" s="3">
        <v>2</v>
      </c>
      <c r="Q46" s="3" t="str" cm="1">
        <f t="array" ref="Q46">DEC2HEX(IF(G46=0, 0, MIN(IF(G46=1, 255, 30), SUMPRODUCT(--ISNUMBER(SEARCH("1",I46:P46)),2^(COLUMN(I46:P46)-COLUMN(I46))))), 2)</f>
        <v>1E</v>
      </c>
      <c r="R46" s="3" t="str" cm="1">
        <f t="array" ref="R46">DEC2HEX(IF(G46&lt;&gt;2,0,SUMPRODUCT(--ISNUMBER(SEARCH("2",I46:P46)),2^(COLUMN(I46:P46)-COLUMN(I46)))),2)</f>
        <v>FF</v>
      </c>
      <c r="S46" s="3"/>
      <c r="T46" s="3">
        <v>1</v>
      </c>
      <c r="U46" s="3">
        <v>1</v>
      </c>
      <c r="V46" s="3">
        <v>1</v>
      </c>
      <c r="W46" s="3">
        <v>1</v>
      </c>
      <c r="X46" s="3">
        <v>0</v>
      </c>
      <c r="Y46" s="3">
        <v>0</v>
      </c>
      <c r="Z46" s="3" t="str" cm="1">
        <f t="array" ref="Z46">DEC2HEX(SUMPRODUCT(--ISNUMBER(SEARCH("1",T46:W46)),2^(COLUMN(T46:W46)-COLUMN(T46))) + SUMPRODUCT(--ISNUMBER(SEARCH("1",X46:Y46)),2^(COLUMN(X46:Y46)-COLUMN(X46)+2)), 2)</f>
        <v>0F</v>
      </c>
      <c r="AA46" s="3"/>
      <c r="AB46" s="3" t="s">
        <v>309</v>
      </c>
    </row>
    <row r="47" spans="3:28" x14ac:dyDescent="0.35">
      <c r="C47" s="16" t="str">
        <f t="shared" si="0"/>
        <v>027</v>
      </c>
      <c r="D47" s="4" t="s">
        <v>121</v>
      </c>
      <c r="E47" t="s">
        <v>122</v>
      </c>
      <c r="F47" s="4" t="s">
        <v>103</v>
      </c>
      <c r="G47" s="3">
        <v>2</v>
      </c>
      <c r="I47" s="3">
        <v>2</v>
      </c>
      <c r="J47" s="3" t="s">
        <v>62</v>
      </c>
      <c r="K47" s="3" t="s">
        <v>62</v>
      </c>
      <c r="L47" s="3" t="s">
        <v>62</v>
      </c>
      <c r="M47" s="3" t="s">
        <v>62</v>
      </c>
      <c r="N47" s="3">
        <v>2</v>
      </c>
      <c r="O47" s="3">
        <v>2</v>
      </c>
      <c r="P47" s="3">
        <v>2</v>
      </c>
      <c r="Q47" s="3" t="str" cm="1">
        <f t="array" ref="Q47">DEC2HEX(IF(G47=0, 0, MIN(IF(G47=1, 255, 30), SUMPRODUCT(--ISNUMBER(SEARCH("1",I47:P47)),2^(COLUMN(I47:P47)-COLUMN(I47))))), 2)</f>
        <v>1E</v>
      </c>
      <c r="R47" s="3" t="str" cm="1">
        <f t="array" ref="R47">DEC2HEX(IF(G47&lt;&gt;2,0,SUMPRODUCT(--ISNUMBER(SEARCH("2",I47:P47)),2^(COLUMN(I47:P47)-COLUMN(I47)))),2)</f>
        <v>FF</v>
      </c>
      <c r="S47" s="3"/>
      <c r="T47" s="3">
        <v>1</v>
      </c>
      <c r="U47" s="3">
        <v>1</v>
      </c>
      <c r="V47" s="3">
        <v>1</v>
      </c>
      <c r="W47" s="3">
        <v>1</v>
      </c>
      <c r="X47" s="3">
        <v>0</v>
      </c>
      <c r="Y47" s="3">
        <v>0</v>
      </c>
      <c r="Z47" s="3" t="str" cm="1">
        <f t="array" ref="Z47">DEC2HEX(SUMPRODUCT(--ISNUMBER(SEARCH("1",T47:W47)),2^(COLUMN(T47:W47)-COLUMN(T47))) + SUMPRODUCT(--ISNUMBER(SEARCH("1",X47:Y47)),2^(COLUMN(X47:Y47)-COLUMN(X47)+2)), 2)</f>
        <v>0F</v>
      </c>
      <c r="AA47" s="3"/>
      <c r="AB47" s="3" t="s">
        <v>310</v>
      </c>
    </row>
    <row r="48" spans="3:28" x14ac:dyDescent="0.35">
      <c r="C48" s="16" t="str">
        <f t="shared" si="0"/>
        <v>028</v>
      </c>
      <c r="D48" s="14" t="s">
        <v>123</v>
      </c>
      <c r="E48" t="s">
        <v>124</v>
      </c>
      <c r="F48" s="4" t="s">
        <v>103</v>
      </c>
      <c r="G48" s="3">
        <v>2</v>
      </c>
      <c r="I48" s="3">
        <v>2</v>
      </c>
      <c r="J48" s="3" t="s">
        <v>62</v>
      </c>
      <c r="K48" s="3" t="s">
        <v>62</v>
      </c>
      <c r="L48" s="3" t="s">
        <v>62</v>
      </c>
      <c r="M48" s="3" t="s">
        <v>62</v>
      </c>
      <c r="N48" s="3">
        <v>2</v>
      </c>
      <c r="O48" s="3">
        <v>2</v>
      </c>
      <c r="P48" s="3">
        <v>2</v>
      </c>
      <c r="Q48" s="3" t="str" cm="1">
        <f t="array" ref="Q48">DEC2HEX(IF(G48=0, 0, MIN(IF(G48=1, 255, 30), SUMPRODUCT(--ISNUMBER(SEARCH("1",I48:P48)),2^(COLUMN(I48:P48)-COLUMN(I48))))), 2)</f>
        <v>1E</v>
      </c>
      <c r="R48" s="3" t="str" cm="1">
        <f t="array" ref="R48">DEC2HEX(IF(G48&lt;&gt;2,0,SUMPRODUCT(--ISNUMBER(SEARCH("2",I48:P48)),2^(COLUMN(I48:P48)-COLUMN(I48)))),2)</f>
        <v>FF</v>
      </c>
      <c r="S48" s="3"/>
      <c r="T48" s="3">
        <v>1</v>
      </c>
      <c r="U48" s="3">
        <v>1</v>
      </c>
      <c r="V48" s="3">
        <v>1</v>
      </c>
      <c r="W48" s="3">
        <v>1</v>
      </c>
      <c r="X48" s="3">
        <v>0</v>
      </c>
      <c r="Y48" s="3">
        <v>0</v>
      </c>
      <c r="Z48" s="3" t="str" cm="1">
        <f t="array" ref="Z48">DEC2HEX(SUMPRODUCT(--ISNUMBER(SEARCH("1",T48:W48)),2^(COLUMN(T48:W48)-COLUMN(T48))) + SUMPRODUCT(--ISNUMBER(SEARCH("1",X48:Y48)),2^(COLUMN(X48:Y48)-COLUMN(X48)+2)), 2)</f>
        <v>0F</v>
      </c>
      <c r="AA48" s="3" t="s">
        <v>396</v>
      </c>
      <c r="AB48" s="3" t="s">
        <v>311</v>
      </c>
    </row>
    <row r="49" spans="3:29" x14ac:dyDescent="0.35">
      <c r="C49" s="16" t="str">
        <f t="shared" si="0"/>
        <v>029</v>
      </c>
      <c r="D49" s="14" t="s">
        <v>125</v>
      </c>
      <c r="E49" t="s">
        <v>126</v>
      </c>
      <c r="F49" s="4" t="s">
        <v>103</v>
      </c>
      <c r="G49" s="3">
        <v>2</v>
      </c>
      <c r="I49" s="3">
        <v>2</v>
      </c>
      <c r="J49" s="3" t="s">
        <v>62</v>
      </c>
      <c r="K49" s="3" t="s">
        <v>62</v>
      </c>
      <c r="L49" s="3" t="s">
        <v>62</v>
      </c>
      <c r="M49" s="3" t="s">
        <v>62</v>
      </c>
      <c r="N49" s="3">
        <v>2</v>
      </c>
      <c r="O49" s="3">
        <v>2</v>
      </c>
      <c r="P49" s="3">
        <v>2</v>
      </c>
      <c r="Q49" s="3" t="str" cm="1">
        <f t="array" ref="Q49">DEC2HEX(IF(G49=0, 0, MIN(IF(G49=1, 255, 30), SUMPRODUCT(--ISNUMBER(SEARCH("1",I49:P49)),2^(COLUMN(I49:P49)-COLUMN(I49))))), 2)</f>
        <v>1E</v>
      </c>
      <c r="R49" s="3" t="str" cm="1">
        <f t="array" ref="R49">DEC2HEX(IF(G49&lt;&gt;2,0,SUMPRODUCT(--ISNUMBER(SEARCH("2",I49:P49)),2^(COLUMN(I49:P49)-COLUMN(I49)))),2)</f>
        <v>FF</v>
      </c>
      <c r="S49" s="3"/>
      <c r="T49" s="3">
        <v>1</v>
      </c>
      <c r="U49" s="3">
        <v>1</v>
      </c>
      <c r="V49" s="3">
        <v>1</v>
      </c>
      <c r="W49" s="3">
        <v>1</v>
      </c>
      <c r="X49" s="3">
        <v>0</v>
      </c>
      <c r="Y49" s="3">
        <v>0</v>
      </c>
      <c r="Z49" s="3" t="str" cm="1">
        <f t="array" ref="Z49">DEC2HEX(SUMPRODUCT(--ISNUMBER(SEARCH("1",T49:W49)),2^(COLUMN(T49:W49)-COLUMN(T49))) + SUMPRODUCT(--ISNUMBER(SEARCH("1",X49:Y49)),2^(COLUMN(X49:Y49)-COLUMN(X49)+2)), 2)</f>
        <v>0F</v>
      </c>
      <c r="AA49" s="3" t="s">
        <v>396</v>
      </c>
      <c r="AB49" s="3" t="s">
        <v>312</v>
      </c>
    </row>
    <row r="50" spans="3:29" x14ac:dyDescent="0.35">
      <c r="C50" s="16" t="str">
        <f t="shared" si="0"/>
        <v>02A</v>
      </c>
      <c r="D50" s="14" t="s">
        <v>127</v>
      </c>
      <c r="E50" t="s">
        <v>128</v>
      </c>
      <c r="F50" s="4" t="s">
        <v>103</v>
      </c>
      <c r="G50" s="3">
        <v>2</v>
      </c>
      <c r="I50" s="3">
        <v>2</v>
      </c>
      <c r="J50" s="3" t="s">
        <v>62</v>
      </c>
      <c r="K50" s="3" t="s">
        <v>62</v>
      </c>
      <c r="L50" s="3" t="s">
        <v>62</v>
      </c>
      <c r="M50" s="3" t="s">
        <v>62</v>
      </c>
      <c r="N50" s="3">
        <v>2</v>
      </c>
      <c r="O50" s="3">
        <v>2</v>
      </c>
      <c r="P50" s="3">
        <v>2</v>
      </c>
      <c r="Q50" s="3" t="str" cm="1">
        <f t="array" ref="Q50">DEC2HEX(IF(G50=0, 0, MIN(IF(G50=1, 255, 30), SUMPRODUCT(--ISNUMBER(SEARCH("1",I50:P50)),2^(COLUMN(I50:P50)-COLUMN(I50))))), 2)</f>
        <v>1E</v>
      </c>
      <c r="R50" s="3" t="str" cm="1">
        <f t="array" ref="R50">DEC2HEX(IF(G50&lt;&gt;2,0,SUMPRODUCT(--ISNUMBER(SEARCH("2",I50:P50)),2^(COLUMN(I50:P50)-COLUMN(I50)))),2)</f>
        <v>FF</v>
      </c>
      <c r="S50" s="3"/>
      <c r="T50" s="3">
        <v>1</v>
      </c>
      <c r="U50" s="3">
        <v>1</v>
      </c>
      <c r="V50" s="3">
        <v>1</v>
      </c>
      <c r="W50" s="3">
        <v>1</v>
      </c>
      <c r="X50" s="3">
        <v>0</v>
      </c>
      <c r="Y50" s="3">
        <v>0</v>
      </c>
      <c r="Z50" s="3" t="str" cm="1">
        <f t="array" ref="Z50">DEC2HEX(SUMPRODUCT(--ISNUMBER(SEARCH("1",T50:W50)),2^(COLUMN(T50:W50)-COLUMN(T50))) + SUMPRODUCT(--ISNUMBER(SEARCH("1",X50:Y50)),2^(COLUMN(X50:Y50)-COLUMN(X50)+2)), 2)</f>
        <v>0F</v>
      </c>
      <c r="AA50" s="3" t="s">
        <v>396</v>
      </c>
      <c r="AB50" s="3" t="s">
        <v>313</v>
      </c>
    </row>
    <row r="51" spans="3:29" x14ac:dyDescent="0.35">
      <c r="C51" s="16" t="str">
        <f t="shared" si="0"/>
        <v>02B</v>
      </c>
      <c r="D51" s="4" t="s">
        <v>129</v>
      </c>
      <c r="E51" t="s">
        <v>130</v>
      </c>
      <c r="F51" s="4" t="s">
        <v>103</v>
      </c>
      <c r="G51" s="3">
        <v>2</v>
      </c>
      <c r="I51" s="3">
        <v>2</v>
      </c>
      <c r="J51" s="3" t="s">
        <v>62</v>
      </c>
      <c r="K51" s="3" t="s">
        <v>62</v>
      </c>
      <c r="L51" s="3" t="s">
        <v>62</v>
      </c>
      <c r="M51" s="3" t="s">
        <v>62</v>
      </c>
      <c r="N51" s="3">
        <v>2</v>
      </c>
      <c r="O51" s="3">
        <v>2</v>
      </c>
      <c r="P51" s="3">
        <v>2</v>
      </c>
      <c r="Q51" s="3" t="str" cm="1">
        <f t="array" ref="Q51">DEC2HEX(IF(G51=0, 0, MIN(IF(G51=1, 255, 30), SUMPRODUCT(--ISNUMBER(SEARCH("1",I51:P51)),2^(COLUMN(I51:P51)-COLUMN(I51))))), 2)</f>
        <v>1E</v>
      </c>
      <c r="R51" s="3" t="str" cm="1">
        <f t="array" ref="R51">DEC2HEX(IF(G51&lt;&gt;2,0,SUMPRODUCT(--ISNUMBER(SEARCH("2",I51:P51)),2^(COLUMN(I51:P51)-COLUMN(I51)))),2)</f>
        <v>FF</v>
      </c>
      <c r="S51" s="3"/>
      <c r="T51" s="3">
        <v>1</v>
      </c>
      <c r="U51" s="3">
        <v>1</v>
      </c>
      <c r="V51" s="3">
        <v>1</v>
      </c>
      <c r="W51" s="3">
        <v>1</v>
      </c>
      <c r="X51" s="3">
        <v>0</v>
      </c>
      <c r="Y51" s="3">
        <v>0</v>
      </c>
      <c r="Z51" s="3" t="str" cm="1">
        <f t="array" ref="Z51">DEC2HEX(SUMPRODUCT(--ISNUMBER(SEARCH("1",T51:W51)),2^(COLUMN(T51:W51)-COLUMN(T51))) + SUMPRODUCT(--ISNUMBER(SEARCH("1",X51:Y51)),2^(COLUMN(X51:Y51)-COLUMN(X51)+2)), 2)</f>
        <v>0F</v>
      </c>
      <c r="AA51" s="3"/>
      <c r="AB51" s="3" t="s">
        <v>307</v>
      </c>
    </row>
    <row r="52" spans="3:29" x14ac:dyDescent="0.35">
      <c r="C52" s="16" t="str">
        <f t="shared" si="0"/>
        <v>02C</v>
      </c>
      <c r="D52" s="4" t="s">
        <v>131</v>
      </c>
      <c r="E52" t="s">
        <v>132</v>
      </c>
      <c r="F52" s="4" t="s">
        <v>103</v>
      </c>
      <c r="G52" s="3">
        <v>2</v>
      </c>
      <c r="I52" s="3">
        <v>2</v>
      </c>
      <c r="J52" s="3" t="s">
        <v>62</v>
      </c>
      <c r="K52" s="3" t="s">
        <v>62</v>
      </c>
      <c r="L52" s="3" t="s">
        <v>62</v>
      </c>
      <c r="M52" s="3" t="s">
        <v>62</v>
      </c>
      <c r="N52" s="3">
        <v>2</v>
      </c>
      <c r="O52" s="3">
        <v>2</v>
      </c>
      <c r="P52" s="3">
        <v>2</v>
      </c>
      <c r="Q52" s="3" t="str" cm="1">
        <f t="array" ref="Q52">DEC2HEX(IF(G52=0, 0, MIN(IF(G52=1, 255, 30), SUMPRODUCT(--ISNUMBER(SEARCH("1",I52:P52)),2^(COLUMN(I52:P52)-COLUMN(I52))))), 2)</f>
        <v>1E</v>
      </c>
      <c r="R52" s="3" t="str" cm="1">
        <f t="array" ref="R52">DEC2HEX(IF(G52&lt;&gt;2,0,SUMPRODUCT(--ISNUMBER(SEARCH("2",I52:P52)),2^(COLUMN(I52:P52)-COLUMN(I52)))),2)</f>
        <v>FF</v>
      </c>
      <c r="S52" s="3"/>
      <c r="T52" s="3">
        <v>1</v>
      </c>
      <c r="U52" s="3">
        <v>1</v>
      </c>
      <c r="V52" s="3">
        <v>1</v>
      </c>
      <c r="W52" s="3">
        <v>1</v>
      </c>
      <c r="X52" s="3">
        <v>0</v>
      </c>
      <c r="Y52" s="3">
        <v>0</v>
      </c>
      <c r="Z52" s="3" t="str" cm="1">
        <f t="array" ref="Z52">DEC2HEX(SUMPRODUCT(--ISNUMBER(SEARCH("1",T52:W52)),2^(COLUMN(T52:W52)-COLUMN(T52))) + SUMPRODUCT(--ISNUMBER(SEARCH("1",X52:Y52)),2^(COLUMN(X52:Y52)-COLUMN(X52)+2)), 2)</f>
        <v>0F</v>
      </c>
      <c r="AA52" s="3"/>
      <c r="AB52" s="3" t="s">
        <v>308</v>
      </c>
    </row>
    <row r="53" spans="3:29" x14ac:dyDescent="0.35">
      <c r="C53" s="16" t="str">
        <f t="shared" si="0"/>
        <v>02D</v>
      </c>
      <c r="D53" s="4" t="s">
        <v>133</v>
      </c>
      <c r="E53" t="s">
        <v>134</v>
      </c>
      <c r="F53" s="4" t="s">
        <v>103</v>
      </c>
      <c r="G53" s="3">
        <v>1</v>
      </c>
      <c r="I53" s="3">
        <v>1</v>
      </c>
      <c r="J53" s="3">
        <v>1</v>
      </c>
      <c r="K53" s="3">
        <v>1</v>
      </c>
      <c r="L53" s="3">
        <v>1</v>
      </c>
      <c r="M53" s="3">
        <v>1</v>
      </c>
      <c r="N53" s="3">
        <v>1</v>
      </c>
      <c r="O53" s="3">
        <v>1</v>
      </c>
      <c r="P53" s="3">
        <v>1</v>
      </c>
      <c r="Q53" s="3" t="str" cm="1">
        <f t="array" ref="Q53">DEC2HEX(IF(G53=0, 0, MIN(IF(G53=1, 255, 30), SUMPRODUCT(--ISNUMBER(SEARCH("1",I53:P53)),2^(COLUMN(I53:P53)-COLUMN(I53))))), 2)</f>
        <v>FF</v>
      </c>
      <c r="R53" s="3" t="str" cm="1">
        <f t="array" ref="R53">DEC2HEX(IF(G53&lt;&gt;2,0,SUMPRODUCT(--ISNUMBER(SEARCH("2",I53:P53)),2^(COLUMN(I53:P53)-COLUMN(I53)))),2)</f>
        <v>00</v>
      </c>
      <c r="S53" s="3"/>
      <c r="T53" s="3">
        <v>1</v>
      </c>
      <c r="U53" s="3">
        <v>1</v>
      </c>
      <c r="V53" s="3">
        <v>1</v>
      </c>
      <c r="W53" s="3">
        <v>1</v>
      </c>
      <c r="X53" s="3">
        <v>0</v>
      </c>
      <c r="Y53" s="3">
        <v>0</v>
      </c>
      <c r="Z53" s="3" t="str" cm="1">
        <f t="array" ref="Z53">DEC2HEX(SUMPRODUCT(--ISNUMBER(SEARCH("1",T53:W53)),2^(COLUMN(T53:W53)-COLUMN(T53))) + SUMPRODUCT(--ISNUMBER(SEARCH("1",X53:Y53)),2^(COLUMN(X53:Y53)-COLUMN(X53)+2)), 2)</f>
        <v>0F</v>
      </c>
      <c r="AA53" s="3"/>
      <c r="AB53" s="3" t="s">
        <v>314</v>
      </c>
    </row>
    <row r="54" spans="3:29" x14ac:dyDescent="0.35">
      <c r="C54" s="6" t="str">
        <f t="shared" si="0"/>
        <v>02E</v>
      </c>
      <c r="D54" s="4" t="s">
        <v>135</v>
      </c>
      <c r="E54" t="s">
        <v>136</v>
      </c>
      <c r="F54" s="4" t="s">
        <v>137</v>
      </c>
      <c r="G54" s="3">
        <v>2</v>
      </c>
      <c r="I54" s="3">
        <v>2</v>
      </c>
      <c r="J54" s="3" t="s">
        <v>62</v>
      </c>
      <c r="K54" s="3" t="s">
        <v>62</v>
      </c>
      <c r="L54" s="3" t="s">
        <v>62</v>
      </c>
      <c r="M54" s="3" t="s">
        <v>62</v>
      </c>
      <c r="N54" s="3">
        <v>2</v>
      </c>
      <c r="O54" s="3">
        <v>2</v>
      </c>
      <c r="P54" s="3">
        <v>2</v>
      </c>
      <c r="Q54" s="3" t="str" cm="1">
        <f t="array" ref="Q54">DEC2HEX(IF(G54=0, 0, MIN(IF(G54=1, 255, 30), SUMPRODUCT(--ISNUMBER(SEARCH("1",I54:P54)),2^(COLUMN(I54:P54)-COLUMN(I54))))), 2)</f>
        <v>1E</v>
      </c>
      <c r="R54" s="3" t="str" cm="1">
        <f t="array" ref="R54">DEC2HEX(IF(G54&lt;&gt;2,0,SUMPRODUCT(--ISNUMBER(SEARCH("2",I54:P54)),2^(COLUMN(I54:P54)-COLUMN(I54)))),2)</f>
        <v>FF</v>
      </c>
      <c r="S54" s="3"/>
      <c r="T54" s="3">
        <v>1</v>
      </c>
      <c r="U54" s="3">
        <v>1</v>
      </c>
      <c r="V54" s="3">
        <v>1</v>
      </c>
      <c r="W54" s="3">
        <v>1</v>
      </c>
      <c r="X54" s="3">
        <v>0</v>
      </c>
      <c r="Y54" s="3">
        <v>0</v>
      </c>
      <c r="Z54" s="3" t="str" cm="1">
        <f t="array" ref="Z54">DEC2HEX(SUMPRODUCT(--ISNUMBER(SEARCH("1",T54:W54)),2^(COLUMN(T54:W54)-COLUMN(T54))) + SUMPRODUCT(--ISNUMBER(SEARCH("1",X54:Y54)),2^(COLUMN(X54:Y54)-COLUMN(X54)+2)), 2)</f>
        <v>0F</v>
      </c>
      <c r="AA54" s="3"/>
      <c r="AB54" s="3" t="s">
        <v>315</v>
      </c>
    </row>
    <row r="55" spans="3:29" x14ac:dyDescent="0.35">
      <c r="C55" s="6" t="str">
        <f t="shared" si="0"/>
        <v>02F</v>
      </c>
      <c r="D55" s="4" t="s">
        <v>138</v>
      </c>
      <c r="E55" t="s">
        <v>139</v>
      </c>
      <c r="F55" s="4" t="s">
        <v>137</v>
      </c>
      <c r="G55" s="3">
        <v>2</v>
      </c>
      <c r="I55" s="3">
        <v>2</v>
      </c>
      <c r="J55" s="3" t="s">
        <v>62</v>
      </c>
      <c r="K55" s="3" t="s">
        <v>62</v>
      </c>
      <c r="L55" s="3" t="s">
        <v>62</v>
      </c>
      <c r="M55" s="3" t="s">
        <v>62</v>
      </c>
      <c r="N55" s="3">
        <v>2</v>
      </c>
      <c r="O55" s="3">
        <v>2</v>
      </c>
      <c r="P55" s="3">
        <v>2</v>
      </c>
      <c r="Q55" s="3" t="str" cm="1">
        <f t="array" ref="Q55">DEC2HEX(IF(G55=0, 0, MIN(IF(G55=1, 255, 30), SUMPRODUCT(--ISNUMBER(SEARCH("1",I55:P55)),2^(COLUMN(I55:P55)-COLUMN(I55))))), 2)</f>
        <v>1E</v>
      </c>
      <c r="R55" s="3" t="str" cm="1">
        <f t="array" ref="R55">DEC2HEX(IF(G55&lt;&gt;2,0,SUMPRODUCT(--ISNUMBER(SEARCH("2",I55:P55)),2^(COLUMN(I55:P55)-COLUMN(I55)))),2)</f>
        <v>FF</v>
      </c>
      <c r="S55" s="3"/>
      <c r="T55" s="3">
        <v>1</v>
      </c>
      <c r="U55" s="3">
        <v>1</v>
      </c>
      <c r="V55" s="3">
        <v>1</v>
      </c>
      <c r="W55" s="3">
        <v>1</v>
      </c>
      <c r="X55" s="3">
        <v>0</v>
      </c>
      <c r="Y55" s="3">
        <v>0</v>
      </c>
      <c r="Z55" s="3" t="str" cm="1">
        <f t="array" ref="Z55">DEC2HEX(SUMPRODUCT(--ISNUMBER(SEARCH("1",T55:W55)),2^(COLUMN(T55:W55)-COLUMN(T55))) + SUMPRODUCT(--ISNUMBER(SEARCH("1",X55:Y55)),2^(COLUMN(X55:Y55)-COLUMN(X55)+2)), 2)</f>
        <v>0F</v>
      </c>
      <c r="AA55" s="3"/>
      <c r="AB55" s="3" t="s">
        <v>316</v>
      </c>
    </row>
    <row r="56" spans="3:29" x14ac:dyDescent="0.35">
      <c r="C56" s="16" t="str">
        <f t="shared" si="0"/>
        <v>030</v>
      </c>
      <c r="D56" s="4" t="s">
        <v>140</v>
      </c>
      <c r="E56" t="s">
        <v>141</v>
      </c>
      <c r="F56" s="4" t="s">
        <v>137</v>
      </c>
      <c r="G56" s="3">
        <v>2</v>
      </c>
      <c r="I56" s="3">
        <v>2</v>
      </c>
      <c r="J56" s="3" t="s">
        <v>62</v>
      </c>
      <c r="K56" s="3" t="s">
        <v>62</v>
      </c>
      <c r="L56" s="3" t="s">
        <v>62</v>
      </c>
      <c r="M56" s="3" t="s">
        <v>62</v>
      </c>
      <c r="N56" s="3">
        <v>2</v>
      </c>
      <c r="O56" s="3">
        <v>2</v>
      </c>
      <c r="P56" s="3">
        <v>2</v>
      </c>
      <c r="Q56" s="3" t="str" cm="1">
        <f t="array" ref="Q56">DEC2HEX(IF(G56=0, 0, MIN(IF(G56=1, 255, 30), SUMPRODUCT(--ISNUMBER(SEARCH("1",I56:P56)),2^(COLUMN(I56:P56)-COLUMN(I56))))), 2)</f>
        <v>1E</v>
      </c>
      <c r="R56" s="3" t="str" cm="1">
        <f t="array" ref="R56">DEC2HEX(IF(G56&lt;&gt;2,0,SUMPRODUCT(--ISNUMBER(SEARCH("2",I56:P56)),2^(COLUMN(I56:P56)-COLUMN(I56)))),2)</f>
        <v>FF</v>
      </c>
      <c r="S56" s="3"/>
      <c r="T56" s="3">
        <v>1</v>
      </c>
      <c r="U56" s="3">
        <v>1</v>
      </c>
      <c r="V56" s="3">
        <v>1</v>
      </c>
      <c r="W56" s="3">
        <v>1</v>
      </c>
      <c r="X56" s="3">
        <v>0</v>
      </c>
      <c r="Y56" s="3">
        <v>0</v>
      </c>
      <c r="Z56" s="3" t="str" cm="1">
        <f t="array" ref="Z56">DEC2HEX(SUMPRODUCT(--ISNUMBER(SEARCH("1",T56:W56)),2^(COLUMN(T56:W56)-COLUMN(T56))) + SUMPRODUCT(--ISNUMBER(SEARCH("1",X56:Y56)),2^(COLUMN(X56:Y56)-COLUMN(X56)+2)), 2)</f>
        <v>0F</v>
      </c>
      <c r="AA56" s="3"/>
      <c r="AB56" s="3" t="s">
        <v>317</v>
      </c>
    </row>
    <row r="57" spans="3:29" x14ac:dyDescent="0.35">
      <c r="C57" s="16" t="str">
        <f t="shared" si="0"/>
        <v>031</v>
      </c>
      <c r="D57" s="4" t="s">
        <v>142</v>
      </c>
      <c r="E57" t="s">
        <v>143</v>
      </c>
      <c r="F57" s="4" t="s">
        <v>137</v>
      </c>
      <c r="G57" s="3">
        <v>2</v>
      </c>
      <c r="I57" s="3">
        <v>2</v>
      </c>
      <c r="J57" s="3" t="s">
        <v>62</v>
      </c>
      <c r="K57" s="3" t="s">
        <v>62</v>
      </c>
      <c r="L57" s="3" t="s">
        <v>62</v>
      </c>
      <c r="M57" s="3" t="s">
        <v>62</v>
      </c>
      <c r="N57" s="3">
        <v>2</v>
      </c>
      <c r="O57" s="3">
        <v>2</v>
      </c>
      <c r="P57" s="3">
        <v>2</v>
      </c>
      <c r="Q57" s="3" t="str" cm="1">
        <f t="array" ref="Q57">DEC2HEX(IF(G57=0, 0, MIN(IF(G57=1, 255, 30), SUMPRODUCT(--ISNUMBER(SEARCH("1",I57:P57)),2^(COLUMN(I57:P57)-COLUMN(I57))))), 2)</f>
        <v>1E</v>
      </c>
      <c r="R57" s="3" t="str" cm="1">
        <f t="array" ref="R57">DEC2HEX(IF(G57&lt;&gt;2,0,SUMPRODUCT(--ISNUMBER(SEARCH("2",I57:P57)),2^(COLUMN(I57:P57)-COLUMN(I57)))),2)</f>
        <v>FF</v>
      </c>
      <c r="S57" s="3"/>
      <c r="T57" s="3">
        <v>1</v>
      </c>
      <c r="U57" s="3">
        <v>1</v>
      </c>
      <c r="V57" s="3">
        <v>1</v>
      </c>
      <c r="W57" s="3">
        <v>1</v>
      </c>
      <c r="X57" s="3">
        <v>0</v>
      </c>
      <c r="Y57" s="3">
        <v>0</v>
      </c>
      <c r="Z57" s="3" t="str" cm="1">
        <f t="array" ref="Z57">DEC2HEX(SUMPRODUCT(--ISNUMBER(SEARCH("1",T57:W57)),2^(COLUMN(T57:W57)-COLUMN(T57))) + SUMPRODUCT(--ISNUMBER(SEARCH("1",X57:Y57)),2^(COLUMN(X57:Y57)-COLUMN(X57)+2)), 2)</f>
        <v>0F</v>
      </c>
      <c r="AA57" s="3"/>
      <c r="AB57" s="3" t="s">
        <v>319</v>
      </c>
    </row>
    <row r="58" spans="3:29" x14ac:dyDescent="0.35">
      <c r="C58" s="16" t="str">
        <f t="shared" si="0"/>
        <v>032</v>
      </c>
      <c r="D58" s="4" t="s">
        <v>144</v>
      </c>
      <c r="E58" t="s">
        <v>145</v>
      </c>
      <c r="F58" s="4" t="s">
        <v>137</v>
      </c>
      <c r="G58" s="3">
        <v>2</v>
      </c>
      <c r="I58" s="3">
        <v>2</v>
      </c>
      <c r="J58" s="3" t="s">
        <v>62</v>
      </c>
      <c r="K58" s="3" t="s">
        <v>62</v>
      </c>
      <c r="L58" s="3" t="s">
        <v>62</v>
      </c>
      <c r="M58" s="3" t="s">
        <v>62</v>
      </c>
      <c r="N58" s="3">
        <v>2</v>
      </c>
      <c r="O58" s="3">
        <v>2</v>
      </c>
      <c r="P58" s="3">
        <v>2</v>
      </c>
      <c r="Q58" s="3" t="str" cm="1">
        <f t="array" ref="Q58">DEC2HEX(IF(G58=0, 0, MIN(IF(G58=1, 255, 30), SUMPRODUCT(--ISNUMBER(SEARCH("1",I58:P58)),2^(COLUMN(I58:P58)-COLUMN(I58))))), 2)</f>
        <v>1E</v>
      </c>
      <c r="R58" s="3" t="str" cm="1">
        <f t="array" ref="R58">DEC2HEX(IF(G58&lt;&gt;2,0,SUMPRODUCT(--ISNUMBER(SEARCH("2",I58:P58)),2^(COLUMN(I58:P58)-COLUMN(I58)))),2)</f>
        <v>FF</v>
      </c>
      <c r="S58" s="3"/>
      <c r="T58" s="3">
        <v>1</v>
      </c>
      <c r="U58" s="3">
        <v>1</v>
      </c>
      <c r="V58" s="3">
        <v>1</v>
      </c>
      <c r="W58" s="3">
        <v>1</v>
      </c>
      <c r="X58" s="3">
        <v>0</v>
      </c>
      <c r="Y58" s="3">
        <v>0</v>
      </c>
      <c r="Z58" s="3" t="str" cm="1">
        <f t="array" ref="Z58">DEC2HEX(SUMPRODUCT(--ISNUMBER(SEARCH("1",T58:W58)),2^(COLUMN(T58:W58)-COLUMN(T58))) + SUMPRODUCT(--ISNUMBER(SEARCH("1",X58:Y58)),2^(COLUMN(X58:Y58)-COLUMN(X58)+2)), 2)</f>
        <v>0F</v>
      </c>
      <c r="AA58" s="3"/>
      <c r="AB58" s="3" t="s">
        <v>318</v>
      </c>
    </row>
    <row r="59" spans="3:29" x14ac:dyDescent="0.35">
      <c r="C59" s="16" t="str">
        <f t="shared" si="0"/>
        <v>033</v>
      </c>
      <c r="D59" s="4" t="s">
        <v>146</v>
      </c>
      <c r="E59" t="s">
        <v>147</v>
      </c>
      <c r="F59" s="4" t="s">
        <v>137</v>
      </c>
      <c r="G59" s="3">
        <v>2</v>
      </c>
      <c r="I59" s="3">
        <v>2</v>
      </c>
      <c r="J59" s="3" t="s">
        <v>62</v>
      </c>
      <c r="K59" s="3" t="s">
        <v>62</v>
      </c>
      <c r="L59" s="3" t="s">
        <v>62</v>
      </c>
      <c r="M59" s="3" t="s">
        <v>62</v>
      </c>
      <c r="N59" s="3">
        <v>2</v>
      </c>
      <c r="O59" s="3">
        <v>2</v>
      </c>
      <c r="P59" s="3">
        <v>2</v>
      </c>
      <c r="Q59" s="3" t="str" cm="1">
        <f t="array" ref="Q59">DEC2HEX(IF(G59=0, 0, MIN(IF(G59=1, 255, 30), SUMPRODUCT(--ISNUMBER(SEARCH("1",I59:P59)),2^(COLUMN(I59:P59)-COLUMN(I59))))), 2)</f>
        <v>1E</v>
      </c>
      <c r="R59" s="3" t="str" cm="1">
        <f t="array" ref="R59">DEC2HEX(IF(G59&lt;&gt;2,0,SUMPRODUCT(--ISNUMBER(SEARCH("2",I59:P59)),2^(COLUMN(I59:P59)-COLUMN(I59)))),2)</f>
        <v>FF</v>
      </c>
      <c r="S59" s="3"/>
      <c r="T59" s="3">
        <v>1</v>
      </c>
      <c r="U59" s="3">
        <v>1</v>
      </c>
      <c r="V59" s="3">
        <v>1</v>
      </c>
      <c r="W59" s="3">
        <v>1</v>
      </c>
      <c r="X59" s="3">
        <v>0</v>
      </c>
      <c r="Y59" s="3">
        <v>0</v>
      </c>
      <c r="Z59" s="3" t="str" cm="1">
        <f t="array" ref="Z59">DEC2HEX(SUMPRODUCT(--ISNUMBER(SEARCH("1",T59:W59)),2^(COLUMN(T59:W59)-COLUMN(T59))) + SUMPRODUCT(--ISNUMBER(SEARCH("1",X59:Y59)),2^(COLUMN(X59:Y59)-COLUMN(X59)+2)), 2)</f>
        <v>0F</v>
      </c>
      <c r="AA59" s="3"/>
      <c r="AB59" s="3" t="s">
        <v>320</v>
      </c>
    </row>
    <row r="60" spans="3:29" x14ac:dyDescent="0.35">
      <c r="C60" s="16" t="str">
        <f t="shared" si="0"/>
        <v>034</v>
      </c>
      <c r="D60" s="4" t="s">
        <v>400</v>
      </c>
      <c r="E60" t="s">
        <v>404</v>
      </c>
      <c r="F60" s="4" t="s">
        <v>137</v>
      </c>
      <c r="G60" s="3">
        <v>2</v>
      </c>
      <c r="I60" s="3">
        <v>2</v>
      </c>
      <c r="J60" s="3" t="s">
        <v>62</v>
      </c>
      <c r="K60" s="3" t="s">
        <v>62</v>
      </c>
      <c r="L60" s="3" t="s">
        <v>62</v>
      </c>
      <c r="M60" s="3" t="s">
        <v>62</v>
      </c>
      <c r="N60" s="3">
        <v>2</v>
      </c>
      <c r="O60" s="3">
        <v>2</v>
      </c>
      <c r="P60" s="3">
        <v>2</v>
      </c>
      <c r="Q60" s="3" t="str" cm="1">
        <f t="array" ref="Q60">DEC2HEX(IF(G60=0, 0, MIN(IF(G60=1, 255, 30), SUMPRODUCT(--ISNUMBER(SEARCH("1",I60:P60)),2^(COLUMN(I60:P60)-COLUMN(I60))))), 2)</f>
        <v>1E</v>
      </c>
      <c r="R60" s="3" t="str" cm="1">
        <f t="array" ref="R60">DEC2HEX(IF(G60&lt;&gt;2,0,SUMPRODUCT(--ISNUMBER(SEARCH("2",I60:P60)),2^(COLUMN(I60:P60)-COLUMN(I60)))),2)</f>
        <v>FF</v>
      </c>
      <c r="S60" s="3"/>
      <c r="T60" s="3">
        <v>1</v>
      </c>
      <c r="U60" s="3">
        <v>1</v>
      </c>
      <c r="V60" s="3">
        <v>1</v>
      </c>
      <c r="W60" s="3">
        <v>1</v>
      </c>
      <c r="X60" s="3">
        <v>0</v>
      </c>
      <c r="Y60" s="3">
        <v>0</v>
      </c>
      <c r="Z60" s="3" t="str" cm="1">
        <f t="array" ref="Z60">DEC2HEX(SUMPRODUCT(--ISNUMBER(SEARCH("1",T60:W60)),2^(COLUMN(T60:W60)-COLUMN(T60))) + SUMPRODUCT(--ISNUMBER(SEARCH("1",X60:Y60)),2^(COLUMN(X60:Y60)-COLUMN(X60)+2)), 2)</f>
        <v>0F</v>
      </c>
      <c r="AB60" s="3" t="s">
        <v>317</v>
      </c>
    </row>
    <row r="61" spans="3:29" x14ac:dyDescent="0.35">
      <c r="C61" s="16" t="str">
        <f t="shared" si="0"/>
        <v>035</v>
      </c>
      <c r="D61" s="4" t="s">
        <v>401</v>
      </c>
      <c r="E61" t="s">
        <v>405</v>
      </c>
      <c r="F61" s="4" t="s">
        <v>137</v>
      </c>
      <c r="G61" s="3">
        <v>2</v>
      </c>
      <c r="I61" s="3">
        <v>2</v>
      </c>
      <c r="J61" s="3" t="s">
        <v>62</v>
      </c>
      <c r="K61" s="3" t="s">
        <v>62</v>
      </c>
      <c r="L61" s="3" t="s">
        <v>62</v>
      </c>
      <c r="M61" s="3" t="s">
        <v>62</v>
      </c>
      <c r="N61" s="3">
        <v>2</v>
      </c>
      <c r="O61" s="3">
        <v>2</v>
      </c>
      <c r="P61" s="3">
        <v>2</v>
      </c>
      <c r="Q61" s="3" t="str" cm="1">
        <f t="array" ref="Q61">DEC2HEX(IF(G61=0, 0, MIN(IF(G61=1, 255, 30), SUMPRODUCT(--ISNUMBER(SEARCH("1",I61:P61)),2^(COLUMN(I61:P61)-COLUMN(I61))))), 2)</f>
        <v>1E</v>
      </c>
      <c r="R61" s="3" t="str" cm="1">
        <f t="array" ref="R61">DEC2HEX(IF(G61&lt;&gt;2,0,SUMPRODUCT(--ISNUMBER(SEARCH("2",I61:P61)),2^(COLUMN(I61:P61)-COLUMN(I61)))),2)</f>
        <v>FF</v>
      </c>
      <c r="S61" s="3"/>
      <c r="T61" s="3">
        <v>1</v>
      </c>
      <c r="U61" s="3">
        <v>1</v>
      </c>
      <c r="V61" s="3">
        <v>1</v>
      </c>
      <c r="W61" s="3">
        <v>1</v>
      </c>
      <c r="X61" s="3">
        <v>0</v>
      </c>
      <c r="Y61" s="3">
        <v>0</v>
      </c>
      <c r="Z61" s="3" t="str" cm="1">
        <f t="array" ref="Z61">DEC2HEX(SUMPRODUCT(--ISNUMBER(SEARCH("1",T61:W61)),2^(COLUMN(T61:W61)-COLUMN(T61))) + SUMPRODUCT(--ISNUMBER(SEARCH("1",X61:Y61)),2^(COLUMN(X61:Y61)-COLUMN(X61)+2)), 2)</f>
        <v>0F</v>
      </c>
      <c r="AB61" s="3" t="s">
        <v>319</v>
      </c>
    </row>
    <row r="62" spans="3:29" x14ac:dyDescent="0.35">
      <c r="C62" s="6" t="str">
        <f t="shared" si="0"/>
        <v>036</v>
      </c>
      <c r="D62" s="4" t="s">
        <v>402</v>
      </c>
      <c r="E62" t="s">
        <v>406</v>
      </c>
      <c r="F62" s="4" t="s">
        <v>137</v>
      </c>
      <c r="G62" s="3">
        <v>2</v>
      </c>
      <c r="I62" s="3">
        <v>2</v>
      </c>
      <c r="J62" s="3" t="s">
        <v>62</v>
      </c>
      <c r="K62" s="3" t="s">
        <v>62</v>
      </c>
      <c r="L62" s="3" t="s">
        <v>62</v>
      </c>
      <c r="M62" s="3" t="s">
        <v>62</v>
      </c>
      <c r="N62" s="3">
        <v>2</v>
      </c>
      <c r="O62" s="3">
        <v>2</v>
      </c>
      <c r="P62" s="3">
        <v>2</v>
      </c>
      <c r="Q62" s="3" t="str" cm="1">
        <f t="array" ref="Q62">DEC2HEX(IF(G62=0, 0, MIN(IF(G62=1, 255, 30), SUMPRODUCT(--ISNUMBER(SEARCH("1",I62:P62)),2^(COLUMN(I62:P62)-COLUMN(I62))))), 2)</f>
        <v>1E</v>
      </c>
      <c r="R62" s="3" t="str" cm="1">
        <f t="array" ref="R62">DEC2HEX(IF(G62&lt;&gt;2,0,SUMPRODUCT(--ISNUMBER(SEARCH("2",I62:P62)),2^(COLUMN(I62:P62)-COLUMN(I62)))),2)</f>
        <v>FF</v>
      </c>
      <c r="S62" s="3"/>
      <c r="T62" s="3">
        <v>1</v>
      </c>
      <c r="U62" s="3">
        <v>1</v>
      </c>
      <c r="V62" s="3">
        <v>1</v>
      </c>
      <c r="W62" s="3">
        <v>1</v>
      </c>
      <c r="X62" s="3">
        <v>0</v>
      </c>
      <c r="Y62" s="3">
        <v>0</v>
      </c>
      <c r="Z62" s="3" t="str" cm="1">
        <f t="array" ref="Z62">DEC2HEX(SUMPRODUCT(--ISNUMBER(SEARCH("1",T62:W62)),2^(COLUMN(T62:W62)-COLUMN(T62))) + SUMPRODUCT(--ISNUMBER(SEARCH("1",X62:Y62)),2^(COLUMN(X62:Y62)-COLUMN(X62)+2)), 2)</f>
        <v>0F</v>
      </c>
      <c r="AA62" s="3"/>
      <c r="AB62" s="3" t="s">
        <v>318</v>
      </c>
    </row>
    <row r="63" spans="3:29" x14ac:dyDescent="0.35">
      <c r="C63" s="6" t="str">
        <f t="shared" si="0"/>
        <v>037</v>
      </c>
      <c r="D63" s="4" t="s">
        <v>403</v>
      </c>
      <c r="E63" t="s">
        <v>407</v>
      </c>
      <c r="F63" s="4" t="s">
        <v>137</v>
      </c>
      <c r="G63" s="3">
        <v>2</v>
      </c>
      <c r="I63" s="3">
        <v>2</v>
      </c>
      <c r="J63" s="3" t="s">
        <v>62</v>
      </c>
      <c r="K63" s="3" t="s">
        <v>62</v>
      </c>
      <c r="L63" s="3" t="s">
        <v>62</v>
      </c>
      <c r="M63" s="3" t="s">
        <v>62</v>
      </c>
      <c r="N63" s="3">
        <v>2</v>
      </c>
      <c r="O63" s="3">
        <v>2</v>
      </c>
      <c r="P63" s="3">
        <v>2</v>
      </c>
      <c r="Q63" s="3" t="str" cm="1">
        <f t="array" ref="Q63">DEC2HEX(IF(G63=0, 0, MIN(IF(G63=1, 255, 30), SUMPRODUCT(--ISNUMBER(SEARCH("1",I63:P63)),2^(COLUMN(I63:P63)-COLUMN(I63))))), 2)</f>
        <v>1E</v>
      </c>
      <c r="R63" s="3" t="str" cm="1">
        <f t="array" ref="R63">DEC2HEX(IF(G63&lt;&gt;2,0,SUMPRODUCT(--ISNUMBER(SEARCH("2",I63:P63)),2^(COLUMN(I63:P63)-COLUMN(I63)))),2)</f>
        <v>FF</v>
      </c>
      <c r="S63" s="3"/>
      <c r="T63" s="3">
        <v>1</v>
      </c>
      <c r="U63" s="3">
        <v>1</v>
      </c>
      <c r="V63" s="3">
        <v>1</v>
      </c>
      <c r="W63" s="3">
        <v>1</v>
      </c>
      <c r="X63" s="3">
        <v>0</v>
      </c>
      <c r="Y63" s="3">
        <v>0</v>
      </c>
      <c r="Z63" s="3" t="str" cm="1">
        <f t="array" ref="Z63">DEC2HEX(SUMPRODUCT(--ISNUMBER(SEARCH("1",T63:W63)),2^(COLUMN(T63:W63)-COLUMN(T63))) + SUMPRODUCT(--ISNUMBER(SEARCH("1",X63:Y63)),2^(COLUMN(X63:Y63)-COLUMN(X63)+2)), 2)</f>
        <v>0F</v>
      </c>
      <c r="AA63" s="3"/>
      <c r="AB63" s="3" t="s">
        <v>320</v>
      </c>
    </row>
    <row r="64" spans="3:29" x14ac:dyDescent="0.35">
      <c r="C64" s="16" t="str">
        <f t="shared" si="0"/>
        <v>038</v>
      </c>
      <c r="D64" s="4" t="s">
        <v>148</v>
      </c>
      <c r="E64" t="s">
        <v>149</v>
      </c>
      <c r="F64" s="4" t="s">
        <v>150</v>
      </c>
      <c r="G64" s="3">
        <v>1</v>
      </c>
      <c r="I64" s="3">
        <v>1</v>
      </c>
      <c r="J64" s="3">
        <v>1</v>
      </c>
      <c r="K64" s="3">
        <v>1</v>
      </c>
      <c r="L64" s="3">
        <v>1</v>
      </c>
      <c r="M64" s="3">
        <v>1</v>
      </c>
      <c r="N64" s="3">
        <v>1</v>
      </c>
      <c r="O64" s="3">
        <v>1</v>
      </c>
      <c r="P64" s="3">
        <v>1</v>
      </c>
      <c r="Q64" s="3" t="str" cm="1">
        <f t="array" ref="Q64">DEC2HEX(IF(G64=0, 0, MIN(IF(G64=1, 255, 30), SUMPRODUCT(--ISNUMBER(SEARCH("1",I64:P64)),2^(COLUMN(I64:P64)-COLUMN(I64))))), 2)</f>
        <v>FF</v>
      </c>
      <c r="R64" s="3" t="str" cm="1">
        <f t="array" ref="R64">DEC2HEX(IF(G64&lt;&gt;2,0,SUMPRODUCT(--ISNUMBER(SEARCH("2",I64:P64)),2^(COLUMN(I64:P64)-COLUMN(I64)))),2)</f>
        <v>00</v>
      </c>
      <c r="S64" s="3"/>
      <c r="T64" s="3">
        <v>1</v>
      </c>
      <c r="U64" s="3">
        <v>1</v>
      </c>
      <c r="V64" s="3">
        <v>1</v>
      </c>
      <c r="W64" s="3">
        <v>1</v>
      </c>
      <c r="X64" s="3">
        <v>0</v>
      </c>
      <c r="Y64" s="3">
        <v>0</v>
      </c>
      <c r="Z64" s="3" t="str" cm="1">
        <f t="array" ref="Z64">DEC2HEX(SUMPRODUCT(--ISNUMBER(SEARCH("1",T64:W64)),2^(COLUMN(T64:W64)-COLUMN(T64))) + SUMPRODUCT(--ISNUMBER(SEARCH("1",X64:Y64)),2^(COLUMN(X64:Y64)-COLUMN(X64)+2)), 2)</f>
        <v>0F</v>
      </c>
      <c r="AA64" s="3"/>
      <c r="AB64" s="3" t="s">
        <v>321</v>
      </c>
      <c r="AC64" s="12" t="s">
        <v>322</v>
      </c>
    </row>
    <row r="65" spans="3:29" x14ac:dyDescent="0.35">
      <c r="C65" s="16" t="str">
        <f t="shared" si="0"/>
        <v>039</v>
      </c>
      <c r="D65" s="4" t="s">
        <v>151</v>
      </c>
      <c r="E65" t="s">
        <v>152</v>
      </c>
      <c r="F65" s="4" t="s">
        <v>150</v>
      </c>
      <c r="G65" s="3">
        <v>1</v>
      </c>
      <c r="I65" s="3">
        <v>1</v>
      </c>
      <c r="J65" s="3">
        <v>1</v>
      </c>
      <c r="K65" s="3">
        <v>1</v>
      </c>
      <c r="L65" s="3">
        <v>1</v>
      </c>
      <c r="M65" s="3">
        <v>1</v>
      </c>
      <c r="N65" s="3">
        <v>1</v>
      </c>
      <c r="O65" s="3">
        <v>1</v>
      </c>
      <c r="P65" s="3">
        <v>1</v>
      </c>
      <c r="Q65" s="3" t="str" cm="1">
        <f t="array" ref="Q65">DEC2HEX(IF(G65=0, 0, MIN(IF(G65=1, 255, 30), SUMPRODUCT(--ISNUMBER(SEARCH("1",I65:P65)),2^(COLUMN(I65:P65)-COLUMN(I65))))), 2)</f>
        <v>FF</v>
      </c>
      <c r="R65" s="3" t="str" cm="1">
        <f t="array" ref="R65">DEC2HEX(IF(G65&lt;&gt;2,0,SUMPRODUCT(--ISNUMBER(SEARCH("2",I65:P65)),2^(COLUMN(I65:P65)-COLUMN(I65)))),2)</f>
        <v>00</v>
      </c>
      <c r="S65" s="3"/>
      <c r="T65" s="3">
        <v>1</v>
      </c>
      <c r="U65" s="3">
        <v>1</v>
      </c>
      <c r="V65" s="3">
        <v>1</v>
      </c>
      <c r="W65" s="3">
        <v>1</v>
      </c>
      <c r="X65" s="3">
        <v>0</v>
      </c>
      <c r="Y65" s="3">
        <v>0</v>
      </c>
      <c r="Z65" s="3" t="str" cm="1">
        <f t="array" ref="Z65">DEC2HEX(SUMPRODUCT(--ISNUMBER(SEARCH("1",T65:W65)),2^(COLUMN(T65:W65)-COLUMN(T65))) + SUMPRODUCT(--ISNUMBER(SEARCH("1",X65:Y65)),2^(COLUMN(X65:Y65)-COLUMN(X65)+2)), 2)</f>
        <v>0F</v>
      </c>
      <c r="AA65" s="3"/>
      <c r="AB65" s="3" t="s">
        <v>323</v>
      </c>
    </row>
    <row r="66" spans="3:29" x14ac:dyDescent="0.35">
      <c r="C66" s="16" t="str">
        <f t="shared" si="0"/>
        <v>03A</v>
      </c>
      <c r="D66" s="4" t="s">
        <v>153</v>
      </c>
      <c r="E66" t="s">
        <v>154</v>
      </c>
      <c r="F66" s="4" t="s">
        <v>150</v>
      </c>
      <c r="G66" s="3">
        <v>1</v>
      </c>
      <c r="I66" s="3">
        <v>1</v>
      </c>
      <c r="J66" s="3">
        <v>1</v>
      </c>
      <c r="K66" s="3">
        <v>1</v>
      </c>
      <c r="L66" s="3">
        <v>1</v>
      </c>
      <c r="M66" s="3">
        <v>1</v>
      </c>
      <c r="N66" s="3">
        <v>1</v>
      </c>
      <c r="O66" s="3">
        <v>1</v>
      </c>
      <c r="P66" s="3">
        <v>1</v>
      </c>
      <c r="Q66" s="3" t="str" cm="1">
        <f t="array" ref="Q66">DEC2HEX(IF(G66=0, 0, MIN(IF(G66=1, 255, 30), SUMPRODUCT(--ISNUMBER(SEARCH("1",I66:P66)),2^(COLUMN(I66:P66)-COLUMN(I66))))), 2)</f>
        <v>FF</v>
      </c>
      <c r="R66" s="3" t="str" cm="1">
        <f t="array" ref="R66">DEC2HEX(IF(G66&lt;&gt;2,0,SUMPRODUCT(--ISNUMBER(SEARCH("2",I66:P66)),2^(COLUMN(I66:P66)-COLUMN(I66)))),2)</f>
        <v>00</v>
      </c>
      <c r="S66" s="3"/>
      <c r="T66" s="3">
        <v>1</v>
      </c>
      <c r="U66" s="3">
        <v>1</v>
      </c>
      <c r="V66" s="3">
        <v>1</v>
      </c>
      <c r="W66" s="3">
        <v>1</v>
      </c>
      <c r="X66" s="3">
        <v>0</v>
      </c>
      <c r="Y66" s="3">
        <v>0</v>
      </c>
      <c r="Z66" s="3" t="str" cm="1">
        <f t="array" ref="Z66">DEC2HEX(SUMPRODUCT(--ISNUMBER(SEARCH("1",T66:W66)),2^(COLUMN(T66:W66)-COLUMN(T66))) + SUMPRODUCT(--ISNUMBER(SEARCH("1",X66:Y66)),2^(COLUMN(X66:Y66)-COLUMN(X66)+2)), 2)</f>
        <v>0F</v>
      </c>
      <c r="AA66" s="3"/>
      <c r="AB66" s="3" t="s">
        <v>324</v>
      </c>
    </row>
    <row r="67" spans="3:29" x14ac:dyDescent="0.35">
      <c r="C67" s="16" t="str">
        <f t="shared" si="0"/>
        <v>03B</v>
      </c>
      <c r="D67" s="4" t="s">
        <v>155</v>
      </c>
      <c r="E67" t="s">
        <v>156</v>
      </c>
      <c r="F67" s="4" t="s">
        <v>150</v>
      </c>
      <c r="G67" s="3">
        <v>2</v>
      </c>
      <c r="I67" s="3">
        <v>2</v>
      </c>
      <c r="J67" s="3" t="s">
        <v>62</v>
      </c>
      <c r="K67" s="3" t="s">
        <v>62</v>
      </c>
      <c r="L67" s="3" t="s">
        <v>62</v>
      </c>
      <c r="M67" s="3" t="s">
        <v>62</v>
      </c>
      <c r="N67" s="3">
        <v>2</v>
      </c>
      <c r="O67" s="3">
        <v>2</v>
      </c>
      <c r="P67" s="3">
        <v>2</v>
      </c>
      <c r="Q67" s="3" t="str" cm="1">
        <f t="array" ref="Q67">DEC2HEX(IF(G67=0, 0, MIN(IF(G67=1, 255, 30), SUMPRODUCT(--ISNUMBER(SEARCH("1",I67:P67)),2^(COLUMN(I67:P67)-COLUMN(I67))))), 2)</f>
        <v>1E</v>
      </c>
      <c r="R67" s="3" t="str" cm="1">
        <f t="array" ref="R67">DEC2HEX(IF(G67&lt;&gt;2,0,SUMPRODUCT(--ISNUMBER(SEARCH("2",I67:P67)),2^(COLUMN(I67:P67)-COLUMN(I67)))),2)</f>
        <v>FF</v>
      </c>
      <c r="S67" s="3"/>
      <c r="T67" s="3">
        <v>1</v>
      </c>
      <c r="U67" s="3">
        <v>1</v>
      </c>
      <c r="V67" s="3">
        <v>1</v>
      </c>
      <c r="W67" s="3">
        <v>1</v>
      </c>
      <c r="X67" s="3">
        <v>0</v>
      </c>
      <c r="Y67" s="3">
        <v>0</v>
      </c>
      <c r="Z67" s="3" t="str" cm="1">
        <f t="array" ref="Z67">DEC2HEX(SUMPRODUCT(--ISNUMBER(SEARCH("1",T67:W67)),2^(COLUMN(T67:W67)-COLUMN(T67))) + SUMPRODUCT(--ISNUMBER(SEARCH("1",X67:Y67)),2^(COLUMN(X67:Y67)-COLUMN(X67)+2)), 2)</f>
        <v>0F</v>
      </c>
      <c r="AA67" s="3"/>
      <c r="AB67" s="3" t="s">
        <v>325</v>
      </c>
      <c r="AC67" s="3"/>
    </row>
    <row r="68" spans="3:29" x14ac:dyDescent="0.35">
      <c r="C68" s="16" t="str">
        <f t="shared" si="0"/>
        <v>03C</v>
      </c>
      <c r="D68" s="4" t="s">
        <v>157</v>
      </c>
      <c r="E68" t="s">
        <v>158</v>
      </c>
      <c r="F68" s="4" t="s">
        <v>150</v>
      </c>
      <c r="G68" s="3">
        <v>1</v>
      </c>
      <c r="I68" s="3">
        <v>1</v>
      </c>
      <c r="J68" s="3">
        <v>1</v>
      </c>
      <c r="K68" s="3">
        <v>1</v>
      </c>
      <c r="L68" s="3">
        <v>1</v>
      </c>
      <c r="M68" s="3">
        <v>1</v>
      </c>
      <c r="N68" s="3">
        <v>1</v>
      </c>
      <c r="O68" s="3">
        <v>1</v>
      </c>
      <c r="P68" s="3">
        <v>1</v>
      </c>
      <c r="Q68" s="3" t="str" cm="1">
        <f t="array" ref="Q68">DEC2HEX(IF(G68=0, 0, MIN(IF(G68=1, 255, 30), SUMPRODUCT(--ISNUMBER(SEARCH("1",I68:P68)),2^(COLUMN(I68:P68)-COLUMN(I68))))), 2)</f>
        <v>FF</v>
      </c>
      <c r="R68" s="3" t="str" cm="1">
        <f t="array" ref="R68">DEC2HEX(IF(G68&lt;&gt;2,0,SUMPRODUCT(--ISNUMBER(SEARCH("2",I68:P68)),2^(COLUMN(I68:P68)-COLUMN(I68)))),2)</f>
        <v>00</v>
      </c>
      <c r="S68" s="3"/>
      <c r="T68" s="3">
        <v>1</v>
      </c>
      <c r="U68" s="3">
        <v>1</v>
      </c>
      <c r="V68" s="3">
        <v>1</v>
      </c>
      <c r="W68" s="3">
        <v>1</v>
      </c>
      <c r="X68" s="3">
        <v>0</v>
      </c>
      <c r="Y68" s="3">
        <v>0</v>
      </c>
      <c r="Z68" s="3" t="str" cm="1">
        <f t="array" ref="Z68">DEC2HEX(SUMPRODUCT(--ISNUMBER(SEARCH("1",T68:W68)),2^(COLUMN(T68:W68)-COLUMN(T68))) + SUMPRODUCT(--ISNUMBER(SEARCH("1",X68:Y68)),2^(COLUMN(X68:Y68)-COLUMN(X68)+2)), 2)</f>
        <v>0F</v>
      </c>
      <c r="AA68" s="3"/>
      <c r="AB68" s="3" t="s">
        <v>326</v>
      </c>
    </row>
    <row r="69" spans="3:29" x14ac:dyDescent="0.35">
      <c r="C69" s="16" t="str">
        <f t="shared" si="0"/>
        <v>03D</v>
      </c>
      <c r="D69" s="4" t="s">
        <v>159</v>
      </c>
      <c r="E69" t="s">
        <v>160</v>
      </c>
      <c r="F69" s="4" t="s">
        <v>150</v>
      </c>
      <c r="G69" s="3">
        <v>1</v>
      </c>
      <c r="I69" s="3">
        <v>1</v>
      </c>
      <c r="J69" s="3">
        <v>1</v>
      </c>
      <c r="K69" s="3">
        <v>1</v>
      </c>
      <c r="L69" s="3">
        <v>1</v>
      </c>
      <c r="M69" s="3">
        <v>1</v>
      </c>
      <c r="N69" s="3">
        <v>1</v>
      </c>
      <c r="O69" s="3">
        <v>1</v>
      </c>
      <c r="P69" s="3">
        <v>1</v>
      </c>
      <c r="Q69" s="3" t="str" cm="1">
        <f t="array" ref="Q69">DEC2HEX(IF(G69=0, 0, MIN(IF(G69=1, 255, 30), SUMPRODUCT(--ISNUMBER(SEARCH("1",I69:P69)),2^(COLUMN(I69:P69)-COLUMN(I69))))), 2)</f>
        <v>FF</v>
      </c>
      <c r="R69" s="3" t="str" cm="1">
        <f t="array" ref="R69">DEC2HEX(IF(G69&lt;&gt;2,0,SUMPRODUCT(--ISNUMBER(SEARCH("2",I69:P69)),2^(COLUMN(I69:P69)-COLUMN(I69)))),2)</f>
        <v>00</v>
      </c>
      <c r="S69" s="3"/>
      <c r="T69" s="3">
        <v>1</v>
      </c>
      <c r="U69" s="3">
        <v>1</v>
      </c>
      <c r="V69" s="3">
        <v>1</v>
      </c>
      <c r="W69" s="3">
        <v>1</v>
      </c>
      <c r="X69" s="3">
        <v>0</v>
      </c>
      <c r="Y69" s="3">
        <v>0</v>
      </c>
      <c r="Z69" s="3" t="str" cm="1">
        <f t="array" ref="Z69">DEC2HEX(SUMPRODUCT(--ISNUMBER(SEARCH("1",T69:W69)),2^(COLUMN(T69:W69)-COLUMN(T69))) + SUMPRODUCT(--ISNUMBER(SEARCH("1",X69:Y69)),2^(COLUMN(X69:Y69)-COLUMN(X69)+2)), 2)</f>
        <v>0F</v>
      </c>
      <c r="AA69" s="3"/>
      <c r="AB69" s="3" t="s">
        <v>327</v>
      </c>
    </row>
    <row r="70" spans="3:29" x14ac:dyDescent="0.35">
      <c r="C70" s="16" t="str">
        <f t="shared" si="0"/>
        <v>03E</v>
      </c>
      <c r="D70" s="4" t="s">
        <v>161</v>
      </c>
      <c r="E70" t="s">
        <v>162</v>
      </c>
      <c r="F70" s="4" t="s">
        <v>150</v>
      </c>
      <c r="G70" s="3">
        <v>1</v>
      </c>
      <c r="I70" s="3">
        <v>1</v>
      </c>
      <c r="J70" s="3">
        <v>1</v>
      </c>
      <c r="K70" s="3">
        <v>1</v>
      </c>
      <c r="L70" s="3">
        <v>1</v>
      </c>
      <c r="M70" s="3">
        <v>1</v>
      </c>
      <c r="N70" s="3">
        <v>1</v>
      </c>
      <c r="O70" s="3">
        <v>1</v>
      </c>
      <c r="P70" s="3">
        <v>1</v>
      </c>
      <c r="Q70" s="3" t="str" cm="1">
        <f t="array" ref="Q70">DEC2HEX(IF(G70=0, 0, MIN(IF(G70=1, 255, 30), SUMPRODUCT(--ISNUMBER(SEARCH("1",I70:P70)),2^(COLUMN(I70:P70)-COLUMN(I70))))), 2)</f>
        <v>FF</v>
      </c>
      <c r="R70" s="3" t="str" cm="1">
        <f t="array" ref="R70">DEC2HEX(IF(G70&lt;&gt;2,0,SUMPRODUCT(--ISNUMBER(SEARCH("2",I70:P70)),2^(COLUMN(I70:P70)-COLUMN(I70)))),2)</f>
        <v>00</v>
      </c>
      <c r="S70" s="3"/>
      <c r="T70" s="3">
        <v>1</v>
      </c>
      <c r="U70" s="3">
        <v>1</v>
      </c>
      <c r="V70" s="3">
        <v>1</v>
      </c>
      <c r="W70" s="3">
        <v>1</v>
      </c>
      <c r="X70" s="3">
        <v>0</v>
      </c>
      <c r="Y70" s="3">
        <v>0</v>
      </c>
      <c r="Z70" s="3" t="str" cm="1">
        <f t="array" ref="Z70">DEC2HEX(SUMPRODUCT(--ISNUMBER(SEARCH("1",T70:W70)),2^(COLUMN(T70:W70)-COLUMN(T70))) + SUMPRODUCT(--ISNUMBER(SEARCH("1",X70:Y70)),2^(COLUMN(X70:Y70)-COLUMN(X70)+2)), 2)</f>
        <v>0F</v>
      </c>
      <c r="AA70" s="3"/>
      <c r="AB70" s="3" t="s">
        <v>328</v>
      </c>
    </row>
    <row r="71" spans="3:29" x14ac:dyDescent="0.35">
      <c r="C71" s="16" t="str">
        <f t="shared" si="0"/>
        <v>03F</v>
      </c>
      <c r="D71" s="4" t="s">
        <v>163</v>
      </c>
      <c r="E71" t="s">
        <v>164</v>
      </c>
      <c r="F71" s="4" t="s">
        <v>150</v>
      </c>
      <c r="G71" s="3">
        <v>2</v>
      </c>
      <c r="I71" s="3">
        <v>2</v>
      </c>
      <c r="J71" s="3" t="s">
        <v>62</v>
      </c>
      <c r="K71" s="3" t="s">
        <v>62</v>
      </c>
      <c r="L71" s="3" t="s">
        <v>62</v>
      </c>
      <c r="M71" s="3" t="s">
        <v>62</v>
      </c>
      <c r="N71" s="3">
        <v>2</v>
      </c>
      <c r="O71" s="3">
        <v>2</v>
      </c>
      <c r="P71" s="3">
        <v>2</v>
      </c>
      <c r="Q71" s="3" t="str" cm="1">
        <f t="array" ref="Q71">DEC2HEX(IF(G71=0, 0, MIN(IF(G71=1, 255, 30), SUMPRODUCT(--ISNUMBER(SEARCH("1",I71:P71)),2^(COLUMN(I71:P71)-COLUMN(I71))))), 2)</f>
        <v>1E</v>
      </c>
      <c r="R71" s="3" t="str" cm="1">
        <f t="array" ref="R71">DEC2HEX(IF(G71&lt;&gt;2,0,SUMPRODUCT(--ISNUMBER(SEARCH("2",I71:P71)),2^(COLUMN(I71:P71)-COLUMN(I71)))),2)</f>
        <v>FF</v>
      </c>
      <c r="S71" s="3"/>
      <c r="T71" s="3">
        <v>1</v>
      </c>
      <c r="U71" s="3">
        <v>1</v>
      </c>
      <c r="V71" s="3">
        <v>1</v>
      </c>
      <c r="W71" s="3">
        <v>1</v>
      </c>
      <c r="X71" s="3">
        <v>0</v>
      </c>
      <c r="Y71" s="3">
        <v>0</v>
      </c>
      <c r="Z71" s="3" t="str" cm="1">
        <f t="array" ref="Z71">DEC2HEX(SUMPRODUCT(--ISNUMBER(SEARCH("1",T71:W71)),2^(COLUMN(T71:W71)-COLUMN(T71))) + SUMPRODUCT(--ISNUMBER(SEARCH("1",X71:Y71)),2^(COLUMN(X71:Y71)-COLUMN(X71)+2)), 2)</f>
        <v>0F</v>
      </c>
      <c r="AA71" s="3"/>
      <c r="AB71" s="3" t="s">
        <v>329</v>
      </c>
    </row>
    <row r="72" spans="3:29" x14ac:dyDescent="0.35">
      <c r="C72" s="16" t="str">
        <f t="shared" si="0"/>
        <v>040</v>
      </c>
      <c r="D72" s="4" t="s">
        <v>165</v>
      </c>
      <c r="E72" t="s">
        <v>166</v>
      </c>
      <c r="F72" s="4" t="s">
        <v>27</v>
      </c>
      <c r="G72" s="3">
        <v>2</v>
      </c>
      <c r="I72" s="3">
        <v>2</v>
      </c>
      <c r="J72" s="3" t="s">
        <v>62</v>
      </c>
      <c r="K72" s="3" t="s">
        <v>62</v>
      </c>
      <c r="L72" s="3" t="s">
        <v>62</v>
      </c>
      <c r="M72" s="3" t="s">
        <v>62</v>
      </c>
      <c r="N72" s="3">
        <v>2</v>
      </c>
      <c r="O72" s="3">
        <v>2</v>
      </c>
      <c r="P72" s="3">
        <v>2</v>
      </c>
      <c r="Q72" s="3" t="str" cm="1">
        <f t="array" ref="Q72">DEC2HEX(IF(G72=0, 0, MIN(IF(G72=1, 255, 30), SUMPRODUCT(--ISNUMBER(SEARCH("1",I72:P72)),2^(COLUMN(I72:P72)-COLUMN(I72))))), 2)</f>
        <v>1E</v>
      </c>
      <c r="R72" s="3" t="str" cm="1">
        <f t="array" ref="R72">DEC2HEX(IF(G72&lt;&gt;2,0,SUMPRODUCT(--ISNUMBER(SEARCH("2",I72:P72)),2^(COLUMN(I72:P72)-COLUMN(I72)))),2)</f>
        <v>FF</v>
      </c>
      <c r="S72" s="3"/>
      <c r="T72" s="3">
        <v>1</v>
      </c>
      <c r="U72" s="3">
        <v>1</v>
      </c>
      <c r="V72" s="3">
        <v>1</v>
      </c>
      <c r="W72" s="3">
        <v>1</v>
      </c>
      <c r="X72" s="3">
        <v>0</v>
      </c>
      <c r="Y72" s="3">
        <v>0</v>
      </c>
      <c r="Z72" s="3" t="str" cm="1">
        <f t="array" ref="Z72">DEC2HEX(SUMPRODUCT(--ISNUMBER(SEARCH("1",T72:W72)),2^(COLUMN(T72:W72)-COLUMN(T72))) + SUMPRODUCT(--ISNUMBER(SEARCH("1",X72:Y72)),2^(COLUMN(X72:Y72)-COLUMN(X72)+2)), 2)</f>
        <v>0F</v>
      </c>
      <c r="AA72" s="3"/>
    </row>
    <row r="73" spans="3:29" x14ac:dyDescent="0.35">
      <c r="C73" s="16" t="str">
        <f t="shared" ref="C73:C136" si="2">DEC2HEX(ROW()-8, 3)</f>
        <v>041</v>
      </c>
      <c r="D73" s="4" t="s">
        <v>167</v>
      </c>
      <c r="E73" t="s">
        <v>168</v>
      </c>
      <c r="F73" s="4" t="s">
        <v>27</v>
      </c>
      <c r="G73" s="3">
        <v>2</v>
      </c>
      <c r="I73" s="3">
        <v>2</v>
      </c>
      <c r="J73" s="3" t="s">
        <v>62</v>
      </c>
      <c r="K73" s="3" t="s">
        <v>62</v>
      </c>
      <c r="L73" s="3" t="s">
        <v>62</v>
      </c>
      <c r="M73" s="3" t="s">
        <v>62</v>
      </c>
      <c r="N73" s="3">
        <v>2</v>
      </c>
      <c r="O73" s="3">
        <v>2</v>
      </c>
      <c r="P73" s="3">
        <v>2</v>
      </c>
      <c r="Q73" s="3" t="str" cm="1">
        <f t="array" ref="Q73">DEC2HEX(IF(G73=0, 0, MIN(IF(G73=1, 255, 30), SUMPRODUCT(--ISNUMBER(SEARCH("1",I73:P73)),2^(COLUMN(I73:P73)-COLUMN(I73))))), 2)</f>
        <v>1E</v>
      </c>
      <c r="R73" s="3" t="str" cm="1">
        <f t="array" ref="R73">DEC2HEX(IF(G73&lt;&gt;2,0,SUMPRODUCT(--ISNUMBER(SEARCH("2",I73:P73)),2^(COLUMN(I73:P73)-COLUMN(I73)))),2)</f>
        <v>FF</v>
      </c>
      <c r="S73" s="3"/>
      <c r="T73" s="3">
        <v>1</v>
      </c>
      <c r="U73" s="3">
        <v>1</v>
      </c>
      <c r="V73" s="3">
        <v>1</v>
      </c>
      <c r="W73" s="3">
        <v>1</v>
      </c>
      <c r="X73" s="3">
        <v>0</v>
      </c>
      <c r="Y73" s="3">
        <v>0</v>
      </c>
      <c r="Z73" s="3" t="str" cm="1">
        <f t="array" ref="Z73">DEC2HEX(SUMPRODUCT(--ISNUMBER(SEARCH("1",T73:W73)),2^(COLUMN(T73:W73)-COLUMN(T73))) + SUMPRODUCT(--ISNUMBER(SEARCH("1",X73:Y73)),2^(COLUMN(X73:Y73)-COLUMN(X73)+2)), 2)</f>
        <v>0F</v>
      </c>
      <c r="AA73" s="3"/>
    </row>
    <row r="74" spans="3:29" x14ac:dyDescent="0.35">
      <c r="C74" s="16" t="str">
        <f t="shared" si="2"/>
        <v>042</v>
      </c>
      <c r="D74" s="4" t="s">
        <v>169</v>
      </c>
      <c r="E74" t="s">
        <v>170</v>
      </c>
      <c r="F74" s="4" t="s">
        <v>150</v>
      </c>
      <c r="G74" s="3">
        <v>2</v>
      </c>
      <c r="I74" s="3">
        <v>2</v>
      </c>
      <c r="J74" s="3" t="s">
        <v>62</v>
      </c>
      <c r="K74" s="3" t="s">
        <v>62</v>
      </c>
      <c r="L74" s="3" t="s">
        <v>62</v>
      </c>
      <c r="M74" s="3" t="s">
        <v>62</v>
      </c>
      <c r="N74" s="3">
        <v>2</v>
      </c>
      <c r="O74" s="3">
        <v>2</v>
      </c>
      <c r="P74" s="3">
        <v>2</v>
      </c>
      <c r="Q74" s="3" t="str" cm="1">
        <f t="array" ref="Q74">DEC2HEX(IF(G74=0, 0, MIN(IF(G74=1, 255, 30), SUMPRODUCT(--ISNUMBER(SEARCH("1",I74:P74)),2^(COLUMN(I74:P74)-COLUMN(I74))))), 2)</f>
        <v>1E</v>
      </c>
      <c r="R74" s="3" t="str" cm="1">
        <f t="array" ref="R74">DEC2HEX(IF(G74&lt;&gt;2,0,SUMPRODUCT(--ISNUMBER(SEARCH("2",I74:P74)),2^(COLUMN(I74:P74)-COLUMN(I74)))),2)</f>
        <v>FF</v>
      </c>
      <c r="S74" s="3"/>
      <c r="T74" s="3">
        <v>1</v>
      </c>
      <c r="U74" s="3">
        <v>1</v>
      </c>
      <c r="V74" s="3">
        <v>1</v>
      </c>
      <c r="W74" s="3">
        <v>1</v>
      </c>
      <c r="X74" s="3">
        <v>0</v>
      </c>
      <c r="Y74" s="3">
        <v>0</v>
      </c>
      <c r="Z74" s="3" t="str" cm="1">
        <f t="array" ref="Z74">DEC2HEX(SUMPRODUCT(--ISNUMBER(SEARCH("1",T74:W74)),2^(COLUMN(T74:W74)-COLUMN(T74))) + SUMPRODUCT(--ISNUMBER(SEARCH("1",X74:Y74)),2^(COLUMN(X74:Y74)-COLUMN(X74)+2)), 2)</f>
        <v>0F</v>
      </c>
      <c r="AA74" s="3"/>
    </row>
    <row r="75" spans="3:29" x14ac:dyDescent="0.35">
      <c r="C75" s="16" t="str">
        <f t="shared" si="2"/>
        <v>043</v>
      </c>
      <c r="D75" s="4" t="s">
        <v>171</v>
      </c>
      <c r="E75" t="s">
        <v>172</v>
      </c>
      <c r="F75" s="4" t="s">
        <v>150</v>
      </c>
      <c r="G75" s="3">
        <v>2</v>
      </c>
      <c r="I75" s="3">
        <v>2</v>
      </c>
      <c r="J75" s="3" t="s">
        <v>62</v>
      </c>
      <c r="K75" s="3" t="s">
        <v>62</v>
      </c>
      <c r="L75" s="3" t="s">
        <v>62</v>
      </c>
      <c r="M75" s="3" t="s">
        <v>62</v>
      </c>
      <c r="N75" s="3">
        <v>2</v>
      </c>
      <c r="O75" s="3">
        <v>2</v>
      </c>
      <c r="P75" s="3">
        <v>2</v>
      </c>
      <c r="Q75" s="3" t="str" cm="1">
        <f t="array" ref="Q75">DEC2HEX(IF(G75=0, 0, MIN(IF(G75=1, 255, 30), SUMPRODUCT(--ISNUMBER(SEARCH("1",I75:P75)),2^(COLUMN(I75:P75)-COLUMN(I75))))), 2)</f>
        <v>1E</v>
      </c>
      <c r="R75" s="3" t="str" cm="1">
        <f t="array" ref="R75">DEC2HEX(IF(G75&lt;&gt;2,0,SUMPRODUCT(--ISNUMBER(SEARCH("2",I75:P75)),2^(COLUMN(I75:P75)-COLUMN(I75)))),2)</f>
        <v>FF</v>
      </c>
      <c r="S75" s="3"/>
      <c r="T75" s="3">
        <v>1</v>
      </c>
      <c r="U75" s="3">
        <v>1</v>
      </c>
      <c r="V75" s="3">
        <v>1</v>
      </c>
      <c r="W75" s="3">
        <v>1</v>
      </c>
      <c r="X75" s="3">
        <v>0</v>
      </c>
      <c r="Y75" s="3">
        <v>0</v>
      </c>
      <c r="Z75" s="3" t="str" cm="1">
        <f t="array" ref="Z75">DEC2HEX(SUMPRODUCT(--ISNUMBER(SEARCH("1",T75:W75)),2^(COLUMN(T75:W75)-COLUMN(T75))) + SUMPRODUCT(--ISNUMBER(SEARCH("1",X75:Y75)),2^(COLUMN(X75:Y75)-COLUMN(X75)+2)), 2)</f>
        <v>0F</v>
      </c>
      <c r="AA75" s="3"/>
    </row>
    <row r="76" spans="3:29" x14ac:dyDescent="0.35">
      <c r="C76" s="16" t="str">
        <f t="shared" si="2"/>
        <v>044</v>
      </c>
      <c r="D76" s="4" t="s">
        <v>173</v>
      </c>
      <c r="E76" t="s">
        <v>174</v>
      </c>
      <c r="F76" s="4" t="s">
        <v>53</v>
      </c>
      <c r="G76" s="3">
        <v>1</v>
      </c>
      <c r="I76" s="3">
        <v>1</v>
      </c>
      <c r="J76" s="3">
        <v>1</v>
      </c>
      <c r="K76" s="3">
        <v>1</v>
      </c>
      <c r="L76" s="3">
        <v>1</v>
      </c>
      <c r="M76" s="3">
        <v>1</v>
      </c>
      <c r="N76" s="3">
        <v>1</v>
      </c>
      <c r="O76" s="3">
        <v>1</v>
      </c>
      <c r="P76" s="3">
        <v>1</v>
      </c>
      <c r="Q76" s="3" t="str" cm="1">
        <f t="array" ref="Q76">DEC2HEX(IF(G76=0, 0, MIN(IF(G76=1, 255, 30), SUMPRODUCT(--ISNUMBER(SEARCH("1",I76:P76)),2^(COLUMN(I76:P76)-COLUMN(I76))))), 2)</f>
        <v>FF</v>
      </c>
      <c r="R76" s="3" t="str" cm="1">
        <f t="array" ref="R76">DEC2HEX(IF(G76&lt;&gt;2,0,SUMPRODUCT(--ISNUMBER(SEARCH("2",I76:P76)),2^(COLUMN(I76:P76)-COLUMN(I76)))),2)</f>
        <v>00</v>
      </c>
      <c r="S76" s="3"/>
      <c r="T76" s="3">
        <v>1</v>
      </c>
      <c r="U76" s="3">
        <v>1</v>
      </c>
      <c r="V76" s="3">
        <v>1</v>
      </c>
      <c r="W76" s="3">
        <v>1</v>
      </c>
      <c r="X76" s="3">
        <v>0</v>
      </c>
      <c r="Y76" s="3">
        <v>0</v>
      </c>
      <c r="Z76" s="3" t="str" cm="1">
        <f t="array" ref="Z76">DEC2HEX(SUMPRODUCT(--ISNUMBER(SEARCH("1",T76:W76)),2^(COLUMN(T76:W76)-COLUMN(T76))) + SUMPRODUCT(--ISNUMBER(SEARCH("1",X76:Y76)),2^(COLUMN(X76:Y76)-COLUMN(X76)+2)), 2)</f>
        <v>0F</v>
      </c>
      <c r="AA76" s="3"/>
      <c r="AB76" s="3" t="s">
        <v>355</v>
      </c>
    </row>
    <row r="77" spans="3:29" x14ac:dyDescent="0.35">
      <c r="C77" s="16" t="str">
        <f t="shared" si="2"/>
        <v>045</v>
      </c>
      <c r="D77" s="4" t="s">
        <v>175</v>
      </c>
      <c r="E77" t="s">
        <v>176</v>
      </c>
      <c r="F77" s="4" t="s">
        <v>53</v>
      </c>
      <c r="G77" s="3">
        <v>1</v>
      </c>
      <c r="I77" s="3">
        <v>1</v>
      </c>
      <c r="J77" s="3">
        <v>1</v>
      </c>
      <c r="K77" s="3">
        <v>1</v>
      </c>
      <c r="L77" s="3">
        <v>1</v>
      </c>
      <c r="M77" s="3">
        <v>1</v>
      </c>
      <c r="N77" s="3">
        <v>1</v>
      </c>
      <c r="O77" s="3">
        <v>1</v>
      </c>
      <c r="P77" s="3">
        <v>1</v>
      </c>
      <c r="Q77" s="3" t="str" cm="1">
        <f t="array" ref="Q77">DEC2HEX(IF(G77=0, 0, MIN(IF(G77=1, 255, 30), SUMPRODUCT(--ISNUMBER(SEARCH("1",I77:P77)),2^(COLUMN(I77:P77)-COLUMN(I77))))), 2)</f>
        <v>FF</v>
      </c>
      <c r="R77" s="3" t="str" cm="1">
        <f t="array" ref="R77">DEC2HEX(IF(G77&lt;&gt;2,0,SUMPRODUCT(--ISNUMBER(SEARCH("2",I77:P77)),2^(COLUMN(I77:P77)-COLUMN(I77)))),2)</f>
        <v>00</v>
      </c>
      <c r="S77" s="3"/>
      <c r="T77" s="3">
        <v>1</v>
      </c>
      <c r="U77" s="3">
        <v>1</v>
      </c>
      <c r="V77" s="3">
        <v>1</v>
      </c>
      <c r="W77" s="3">
        <v>1</v>
      </c>
      <c r="X77" s="3">
        <v>0</v>
      </c>
      <c r="Y77" s="3">
        <v>0</v>
      </c>
      <c r="Z77" s="3" t="str" cm="1">
        <f t="array" ref="Z77">DEC2HEX(SUMPRODUCT(--ISNUMBER(SEARCH("1",T77:W77)),2^(COLUMN(T77:W77)-COLUMN(T77))) + SUMPRODUCT(--ISNUMBER(SEARCH("1",X77:Y77)),2^(COLUMN(X77:Y77)-COLUMN(X77)+2)), 2)</f>
        <v>0F</v>
      </c>
      <c r="AA77" s="3"/>
      <c r="AB77" s="3" t="s">
        <v>356</v>
      </c>
    </row>
    <row r="78" spans="3:29" x14ac:dyDescent="0.35">
      <c r="C78" s="16" t="str">
        <f t="shared" si="2"/>
        <v>046</v>
      </c>
      <c r="D78" s="4" t="s">
        <v>177</v>
      </c>
      <c r="E78" t="s">
        <v>178</v>
      </c>
      <c r="F78" s="4" t="s">
        <v>53</v>
      </c>
      <c r="G78" s="3">
        <v>1</v>
      </c>
      <c r="I78" s="3">
        <v>1</v>
      </c>
      <c r="J78" s="3">
        <v>1</v>
      </c>
      <c r="K78" s="3">
        <v>1</v>
      </c>
      <c r="L78" s="3">
        <v>1</v>
      </c>
      <c r="M78" s="3">
        <v>1</v>
      </c>
      <c r="N78" s="3">
        <v>1</v>
      </c>
      <c r="O78" s="3">
        <v>1</v>
      </c>
      <c r="P78" s="3">
        <v>1</v>
      </c>
      <c r="Q78" s="3" t="str" cm="1">
        <f t="array" ref="Q78">DEC2HEX(IF(G78=0, 0, MIN(IF(G78=1, 255, 30), SUMPRODUCT(--ISNUMBER(SEARCH("1",I78:P78)),2^(COLUMN(I78:P78)-COLUMN(I78))))), 2)</f>
        <v>FF</v>
      </c>
      <c r="R78" s="3" t="str" cm="1">
        <f t="array" ref="R78">DEC2HEX(IF(G78&lt;&gt;2,0,SUMPRODUCT(--ISNUMBER(SEARCH("2",I78:P78)),2^(COLUMN(I78:P78)-COLUMN(I78)))),2)</f>
        <v>00</v>
      </c>
      <c r="S78" s="3"/>
      <c r="T78" s="3">
        <v>1</v>
      </c>
      <c r="U78" s="3">
        <v>1</v>
      </c>
      <c r="V78" s="3">
        <v>1</v>
      </c>
      <c r="W78" s="3">
        <v>1</v>
      </c>
      <c r="X78" s="3">
        <v>0</v>
      </c>
      <c r="Y78" s="3">
        <v>0</v>
      </c>
      <c r="Z78" s="3" t="str" cm="1">
        <f t="array" ref="Z78">DEC2HEX(SUMPRODUCT(--ISNUMBER(SEARCH("1",T78:W78)),2^(COLUMN(T78:W78)-COLUMN(T78))) + SUMPRODUCT(--ISNUMBER(SEARCH("1",X78:Y78)),2^(COLUMN(X78:Y78)-COLUMN(X78)+2)), 2)</f>
        <v>0F</v>
      </c>
      <c r="AA78" s="3"/>
      <c r="AB78" s="3" t="s">
        <v>357</v>
      </c>
    </row>
    <row r="79" spans="3:29" x14ac:dyDescent="0.35">
      <c r="C79" s="16" t="str">
        <f t="shared" si="2"/>
        <v>047</v>
      </c>
      <c r="D79" s="4" t="s">
        <v>179</v>
      </c>
      <c r="E79" t="s">
        <v>180</v>
      </c>
      <c r="F79" s="4" t="s">
        <v>53</v>
      </c>
      <c r="G79" s="3">
        <v>1</v>
      </c>
      <c r="I79" s="3">
        <v>1</v>
      </c>
      <c r="J79" s="3">
        <v>1</v>
      </c>
      <c r="K79" s="3">
        <v>1</v>
      </c>
      <c r="L79" s="3">
        <v>1</v>
      </c>
      <c r="M79" s="3">
        <v>1</v>
      </c>
      <c r="N79" s="3">
        <v>1</v>
      </c>
      <c r="O79" s="3">
        <v>1</v>
      </c>
      <c r="P79" s="3">
        <v>1</v>
      </c>
      <c r="Q79" s="3" t="str" cm="1">
        <f t="array" ref="Q79">DEC2HEX(IF(G79=0, 0, MIN(IF(G79=1, 255, 30), SUMPRODUCT(--ISNUMBER(SEARCH("1",I79:P79)),2^(COLUMN(I79:P79)-COLUMN(I79))))), 2)</f>
        <v>FF</v>
      </c>
      <c r="R79" s="3" t="str" cm="1">
        <f t="array" ref="R79">DEC2HEX(IF(G79&lt;&gt;2,0,SUMPRODUCT(--ISNUMBER(SEARCH("2",I79:P79)),2^(COLUMN(I79:P79)-COLUMN(I79)))),2)</f>
        <v>00</v>
      </c>
      <c r="S79" s="3"/>
      <c r="T79" s="3">
        <v>1</v>
      </c>
      <c r="U79" s="3">
        <v>1</v>
      </c>
      <c r="V79" s="3">
        <v>1</v>
      </c>
      <c r="W79" s="3">
        <v>1</v>
      </c>
      <c r="X79" s="3">
        <v>0</v>
      </c>
      <c r="Y79" s="3">
        <v>0</v>
      </c>
      <c r="Z79" s="3" t="str" cm="1">
        <f t="array" ref="Z79">DEC2HEX(SUMPRODUCT(--ISNUMBER(SEARCH("1",T79:W79)),2^(COLUMN(T79:W79)-COLUMN(T79))) + SUMPRODUCT(--ISNUMBER(SEARCH("1",X79:Y79)),2^(COLUMN(X79:Y79)-COLUMN(X79)+2)), 2)</f>
        <v>0F</v>
      </c>
      <c r="AA79" s="3"/>
      <c r="AB79" s="3" t="s">
        <v>358</v>
      </c>
    </row>
    <row r="80" spans="3:29" x14ac:dyDescent="0.35">
      <c r="C80" s="6" t="str">
        <f t="shared" si="2"/>
        <v>048</v>
      </c>
      <c r="D80" s="4" t="s">
        <v>291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3:29" x14ac:dyDescent="0.35">
      <c r="C81" s="6" t="str">
        <f t="shared" si="2"/>
        <v>049</v>
      </c>
      <c r="D81" s="4" t="s">
        <v>291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3:29" x14ac:dyDescent="0.35">
      <c r="C82" s="16" t="str">
        <f t="shared" si="2"/>
        <v>04A</v>
      </c>
      <c r="D82" s="4" t="s">
        <v>181</v>
      </c>
      <c r="E82" t="s">
        <v>182</v>
      </c>
      <c r="F82" s="4" t="s">
        <v>150</v>
      </c>
      <c r="G82" s="3">
        <v>1</v>
      </c>
      <c r="I82" s="3">
        <v>1</v>
      </c>
      <c r="J82" s="3">
        <v>1</v>
      </c>
      <c r="K82" s="3">
        <v>1</v>
      </c>
      <c r="L82" s="3">
        <v>1</v>
      </c>
      <c r="M82" s="3">
        <v>1</v>
      </c>
      <c r="N82" s="3">
        <v>1</v>
      </c>
      <c r="O82" s="3">
        <v>1</v>
      </c>
      <c r="P82" s="3">
        <v>1</v>
      </c>
      <c r="Q82" s="3" t="str" cm="1">
        <f t="array" ref="Q82">DEC2HEX(IF(G82=0, 0, MIN(IF(G82=1, 255, 30), SUMPRODUCT(--ISNUMBER(SEARCH("1",I82:P82)),2^(COLUMN(I82:P82)-COLUMN(I82))))), 2)</f>
        <v>FF</v>
      </c>
      <c r="R82" s="3" t="str" cm="1">
        <f t="array" ref="R82">DEC2HEX(IF(G82&lt;&gt;2,0,SUMPRODUCT(--ISNUMBER(SEARCH("2",I82:P82)),2^(COLUMN(I82:P82)-COLUMN(I82)))),2)</f>
        <v>00</v>
      </c>
      <c r="S82" s="3"/>
      <c r="T82" s="3">
        <v>1</v>
      </c>
      <c r="U82" s="3">
        <v>1</v>
      </c>
      <c r="V82" s="3">
        <v>1</v>
      </c>
      <c r="W82" s="3">
        <v>1</v>
      </c>
      <c r="X82" s="3">
        <v>0</v>
      </c>
      <c r="Y82" s="3">
        <v>0</v>
      </c>
      <c r="Z82" s="3" t="str" cm="1">
        <f t="array" ref="Z82">DEC2HEX(SUMPRODUCT(--ISNUMBER(SEARCH("1",T82:W82)),2^(COLUMN(T82:W82)-COLUMN(T82))) + SUMPRODUCT(--ISNUMBER(SEARCH("1",X82:Y82)),2^(COLUMN(X82:Y82)-COLUMN(X82)+2)), 2)</f>
        <v>0F</v>
      </c>
      <c r="AA82" s="3"/>
      <c r="AB82" s="3" t="s">
        <v>351</v>
      </c>
    </row>
    <row r="83" spans="3:29" x14ac:dyDescent="0.35">
      <c r="C83" s="16" t="str">
        <f t="shared" si="2"/>
        <v>04B</v>
      </c>
      <c r="D83" s="4" t="s">
        <v>183</v>
      </c>
      <c r="E83" t="s">
        <v>184</v>
      </c>
      <c r="F83" s="4" t="s">
        <v>150</v>
      </c>
      <c r="G83" s="3">
        <v>0</v>
      </c>
      <c r="H83" s="3">
        <f t="shared" ref="H83:H327" si="3">IF(G83=0, 1, "X")</f>
        <v>1</v>
      </c>
      <c r="K83" s="3"/>
      <c r="L83" s="3"/>
      <c r="M83" s="3"/>
      <c r="N83" s="3"/>
      <c r="O83" s="3"/>
      <c r="P83" s="3"/>
      <c r="Q83" s="3" t="str" cm="1">
        <f t="array" ref="Q83">DEC2HEX(IF(G83=0, 0, MIN(IF(G83=1, 255, 30), SUMPRODUCT(--ISNUMBER(SEARCH("1",I83:P83)),2^(COLUMN(I83:P83)-COLUMN(I83))))), 2)</f>
        <v>00</v>
      </c>
      <c r="R83" s="3" t="str" cm="1">
        <f t="array" ref="R83">DEC2HEX(IF(G83&lt;&gt;2,0,SUMPRODUCT(--ISNUMBER(SEARCH("2",I83:P83)),2^(COLUMN(I83:P83)-COLUMN(I83)))),2)</f>
        <v>00</v>
      </c>
      <c r="S83" s="3"/>
      <c r="T83" s="3">
        <v>1</v>
      </c>
      <c r="U83" s="3">
        <v>1</v>
      </c>
      <c r="V83" s="3">
        <v>1</v>
      </c>
      <c r="W83" s="3">
        <v>1</v>
      </c>
      <c r="X83" s="3">
        <v>0</v>
      </c>
      <c r="Y83" s="3">
        <v>0</v>
      </c>
      <c r="Z83" s="3" t="str" cm="1">
        <f t="array" ref="Z83">DEC2HEX(SUMPRODUCT(--ISNUMBER(SEARCH("1",T83:W83)),2^(COLUMN(T83:W83)-COLUMN(T83))) + SUMPRODUCT(--ISNUMBER(SEARCH("1",X83:Y83)),2^(COLUMN(X83:Y83)-COLUMN(X83)+2)), 2)</f>
        <v>0F</v>
      </c>
      <c r="AA83" s="3"/>
      <c r="AB83" s="3" t="s">
        <v>352</v>
      </c>
    </row>
    <row r="84" spans="3:29" x14ac:dyDescent="0.35">
      <c r="C84" s="16" t="str">
        <f t="shared" si="2"/>
        <v>04C</v>
      </c>
      <c r="D84" s="4" t="s">
        <v>185</v>
      </c>
      <c r="E84" t="s">
        <v>186</v>
      </c>
      <c r="F84" s="4" t="s">
        <v>27</v>
      </c>
      <c r="G84" s="3">
        <v>1</v>
      </c>
      <c r="I84" s="3">
        <v>1</v>
      </c>
      <c r="J84" s="3">
        <v>1</v>
      </c>
      <c r="K84" s="3">
        <v>1</v>
      </c>
      <c r="L84" s="3">
        <v>1</v>
      </c>
      <c r="M84" s="3">
        <v>1</v>
      </c>
      <c r="N84" s="3">
        <v>1</v>
      </c>
      <c r="O84" s="3">
        <v>1</v>
      </c>
      <c r="P84" s="3">
        <v>1</v>
      </c>
      <c r="Q84" s="3" t="str" cm="1">
        <f t="array" ref="Q84">DEC2HEX(IF(G84=0, 0, MIN(IF(G84=1, 255, 30), SUMPRODUCT(--ISNUMBER(SEARCH("1",I84:P84)),2^(COLUMN(I84:P84)-COLUMN(I84))))), 2)</f>
        <v>FF</v>
      </c>
      <c r="R84" s="3" t="str" cm="1">
        <f t="array" ref="R84">DEC2HEX(IF(G84&lt;&gt;2,0,SUMPRODUCT(--ISNUMBER(SEARCH("2",I84:P84)),2^(COLUMN(I84:P84)-COLUMN(I84)))),2)</f>
        <v>00</v>
      </c>
      <c r="S84" s="3"/>
      <c r="T84" s="3">
        <v>1</v>
      </c>
      <c r="U84" s="3">
        <v>1</v>
      </c>
      <c r="V84" s="3">
        <v>1</v>
      </c>
      <c r="W84" s="3">
        <v>1</v>
      </c>
      <c r="X84" s="3">
        <v>0</v>
      </c>
      <c r="Y84" s="3">
        <v>0</v>
      </c>
      <c r="Z84" s="3" t="str" cm="1">
        <f t="array" ref="Z84">DEC2HEX(SUMPRODUCT(--ISNUMBER(SEARCH("1",T84:W84)),2^(COLUMN(T84:W84)-COLUMN(T84))) + SUMPRODUCT(--ISNUMBER(SEARCH("1",X84:Y84)),2^(COLUMN(X84:Y84)-COLUMN(X84)+2)), 2)</f>
        <v>0F</v>
      </c>
      <c r="AA84" s="3"/>
      <c r="AB84" s="3" t="s">
        <v>353</v>
      </c>
    </row>
    <row r="85" spans="3:29" x14ac:dyDescent="0.35">
      <c r="C85" s="16" t="str">
        <f t="shared" si="2"/>
        <v>04D</v>
      </c>
      <c r="D85" s="4" t="s">
        <v>187</v>
      </c>
      <c r="E85" t="s">
        <v>188</v>
      </c>
      <c r="F85" s="4" t="s">
        <v>27</v>
      </c>
      <c r="G85" s="3">
        <v>1</v>
      </c>
      <c r="I85" s="3">
        <v>1</v>
      </c>
      <c r="J85" s="3">
        <v>1</v>
      </c>
      <c r="K85" s="3">
        <v>1</v>
      </c>
      <c r="L85" s="3">
        <v>1</v>
      </c>
      <c r="M85" s="3">
        <v>1</v>
      </c>
      <c r="N85" s="3">
        <v>1</v>
      </c>
      <c r="O85" s="3">
        <v>1</v>
      </c>
      <c r="P85" s="3">
        <v>1</v>
      </c>
      <c r="Q85" s="3" t="str" cm="1">
        <f t="array" ref="Q85">DEC2HEX(IF(G85=0, 0, MIN(IF(G85=1, 255, 30), SUMPRODUCT(--ISNUMBER(SEARCH("1",I85:P85)),2^(COLUMN(I85:P85)-COLUMN(I85))))), 2)</f>
        <v>FF</v>
      </c>
      <c r="R85" s="3" t="str" cm="1">
        <f t="array" ref="R85">DEC2HEX(IF(G85&lt;&gt;2,0,SUMPRODUCT(--ISNUMBER(SEARCH("2",I85:P85)),2^(COLUMN(I85:P85)-COLUMN(I85)))),2)</f>
        <v>00</v>
      </c>
      <c r="S85" s="3"/>
      <c r="T85" s="3">
        <v>1</v>
      </c>
      <c r="U85" s="3">
        <v>1</v>
      </c>
      <c r="V85" s="3">
        <v>1</v>
      </c>
      <c r="W85" s="3">
        <v>1</v>
      </c>
      <c r="X85" s="3">
        <v>0</v>
      </c>
      <c r="Y85" s="3">
        <v>0</v>
      </c>
      <c r="Z85" s="3" t="str" cm="1">
        <f t="array" ref="Z85">DEC2HEX(SUMPRODUCT(--ISNUMBER(SEARCH("1",T85:W85)),2^(COLUMN(T85:W85)-COLUMN(T85))) + SUMPRODUCT(--ISNUMBER(SEARCH("1",X85:Y85)),2^(COLUMN(X85:Y85)-COLUMN(X85)+2)), 2)</f>
        <v>0F</v>
      </c>
      <c r="AA85" s="3"/>
      <c r="AB85" s="3" t="s">
        <v>354</v>
      </c>
    </row>
    <row r="86" spans="3:29" x14ac:dyDescent="0.35">
      <c r="C86" s="6" t="str">
        <f t="shared" si="2"/>
        <v>04E</v>
      </c>
      <c r="D86" s="4" t="s">
        <v>291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3:29" x14ac:dyDescent="0.35">
      <c r="C87" s="6" t="str">
        <f t="shared" si="2"/>
        <v>04F</v>
      </c>
      <c r="D87" s="4" t="s">
        <v>291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3:29" x14ac:dyDescent="0.35">
      <c r="C88" s="16" t="str">
        <f t="shared" si="2"/>
        <v>050</v>
      </c>
      <c r="D88" s="4" t="s">
        <v>189</v>
      </c>
      <c r="E88" t="s">
        <v>190</v>
      </c>
      <c r="F88" s="4" t="s">
        <v>191</v>
      </c>
      <c r="G88" s="3">
        <v>1</v>
      </c>
      <c r="I88" s="3">
        <v>1</v>
      </c>
      <c r="J88" s="3">
        <v>1</v>
      </c>
      <c r="K88" s="3">
        <v>1</v>
      </c>
      <c r="L88" s="3">
        <v>1</v>
      </c>
      <c r="M88" s="3">
        <v>1</v>
      </c>
      <c r="N88" s="3">
        <v>1</v>
      </c>
      <c r="O88" s="3">
        <v>1</v>
      </c>
      <c r="P88" s="3">
        <v>1</v>
      </c>
      <c r="Q88" s="3" t="str" cm="1">
        <f t="array" ref="Q88">DEC2HEX(IF(G88=0, 0, MIN(IF(G88=1, 255, 30), SUMPRODUCT(--ISNUMBER(SEARCH("1",I88:P88)),2^(COLUMN(I88:P88)-COLUMN(I88))))), 2)</f>
        <v>FF</v>
      </c>
      <c r="R88" s="3" t="str" cm="1">
        <f t="array" ref="R88">DEC2HEX(IF(G88&lt;&gt;2,0,SUMPRODUCT(--ISNUMBER(SEARCH("2",I88:P88)),2^(COLUMN(I88:P88)-COLUMN(I88)))),2)</f>
        <v>00</v>
      </c>
      <c r="S88" s="3"/>
      <c r="T88" s="3">
        <v>0</v>
      </c>
      <c r="U88" s="3">
        <v>0</v>
      </c>
      <c r="V88" s="3">
        <v>0</v>
      </c>
      <c r="W88" s="3">
        <v>0</v>
      </c>
      <c r="X88" s="3">
        <v>1</v>
      </c>
      <c r="Y88" s="3">
        <v>1</v>
      </c>
      <c r="Z88" s="3" t="str" cm="1">
        <f t="array" ref="Z88">DEC2HEX(SUMPRODUCT(--ISNUMBER(SEARCH("1",T88:W88)),2^(COLUMN(T88:W88)-COLUMN(T88))) + SUMPRODUCT(--ISNUMBER(SEARCH("1",X88:Y88)),2^(COLUMN(X88:Y88)-COLUMN(X88)+2)), 2)</f>
        <v>0C</v>
      </c>
      <c r="AA88" s="3"/>
      <c r="AC88" s="12"/>
    </row>
    <row r="89" spans="3:29" x14ac:dyDescent="0.35">
      <c r="C89" s="16" t="str">
        <f t="shared" si="2"/>
        <v>051</v>
      </c>
      <c r="D89" s="14" t="s">
        <v>192</v>
      </c>
      <c r="E89" t="s">
        <v>193</v>
      </c>
      <c r="F89" s="4" t="s">
        <v>191</v>
      </c>
      <c r="G89" s="3">
        <v>1</v>
      </c>
      <c r="I89" s="3">
        <v>1</v>
      </c>
      <c r="J89" s="3">
        <v>1</v>
      </c>
      <c r="K89" s="3">
        <v>1</v>
      </c>
      <c r="L89" s="3">
        <v>1</v>
      </c>
      <c r="M89" s="3">
        <v>1</v>
      </c>
      <c r="N89" s="3">
        <v>1</v>
      </c>
      <c r="O89" s="3">
        <v>1</v>
      </c>
      <c r="P89" s="3">
        <v>1</v>
      </c>
      <c r="Q89" s="3" t="str" cm="1">
        <f t="array" ref="Q89">DEC2HEX(IF(G89=0, 0, MIN(IF(G89=1, 255, 30), SUMPRODUCT(--ISNUMBER(SEARCH("1",I89:P89)),2^(COLUMN(I89:P89)-COLUMN(I89))))), 2)</f>
        <v>FF</v>
      </c>
      <c r="R89" s="3" t="str" cm="1">
        <f t="array" ref="R89">DEC2HEX(IF(G89&lt;&gt;2,0,SUMPRODUCT(--ISNUMBER(SEARCH("2",I89:P89)),2^(COLUMN(I89:P89)-COLUMN(I89)))),2)</f>
        <v>00</v>
      </c>
      <c r="S89" s="3"/>
      <c r="T89" s="3">
        <v>0</v>
      </c>
      <c r="U89" s="3">
        <v>0</v>
      </c>
      <c r="V89" s="3">
        <v>0</v>
      </c>
      <c r="W89" s="3">
        <v>0</v>
      </c>
      <c r="X89" s="3">
        <v>1</v>
      </c>
      <c r="Y89" s="3">
        <v>1</v>
      </c>
      <c r="Z89" s="3" t="str" cm="1">
        <f t="array" ref="Z89">DEC2HEX(SUMPRODUCT(--ISNUMBER(SEARCH("1",T89:W89)),2^(COLUMN(T89:W89)-COLUMN(T89))) + SUMPRODUCT(--ISNUMBER(SEARCH("1",X89:Y89)),2^(COLUMN(X89:Y89)-COLUMN(X89)+2)), 2)</f>
        <v>0C</v>
      </c>
      <c r="AA89" s="3" t="s">
        <v>396</v>
      </c>
      <c r="AB89" s="9" t="s">
        <v>71</v>
      </c>
    </row>
    <row r="90" spans="3:29" x14ac:dyDescent="0.35">
      <c r="C90" s="16" t="str">
        <f t="shared" si="2"/>
        <v>052</v>
      </c>
      <c r="D90" s="14" t="s">
        <v>194</v>
      </c>
      <c r="E90" t="s">
        <v>195</v>
      </c>
      <c r="F90" s="4" t="s">
        <v>191</v>
      </c>
      <c r="G90" s="3">
        <v>2</v>
      </c>
      <c r="I90" s="3">
        <v>2</v>
      </c>
      <c r="J90" s="3" t="s">
        <v>62</v>
      </c>
      <c r="K90" s="3" t="s">
        <v>62</v>
      </c>
      <c r="L90" s="3" t="s">
        <v>62</v>
      </c>
      <c r="M90" s="3" t="s">
        <v>62</v>
      </c>
      <c r="N90" s="3">
        <v>2</v>
      </c>
      <c r="O90" s="3">
        <v>2</v>
      </c>
      <c r="P90" s="3">
        <v>2</v>
      </c>
      <c r="Q90" s="3" t="str" cm="1">
        <f t="array" ref="Q90">DEC2HEX(IF(G90=0, 0, MIN(IF(G90=1, 255, 30), SUMPRODUCT(--ISNUMBER(SEARCH("1",I90:P90)),2^(COLUMN(I90:P90)-COLUMN(I90))))), 2)</f>
        <v>1E</v>
      </c>
      <c r="R90" s="3" t="str" cm="1">
        <f t="array" ref="R90">DEC2HEX(IF(G90&lt;&gt;2,0,SUMPRODUCT(--ISNUMBER(SEARCH("2",I90:P90)),2^(COLUMN(I90:P90)-COLUMN(I90)))),2)</f>
        <v>FF</v>
      </c>
      <c r="S90" s="3"/>
      <c r="T90" s="3">
        <v>0</v>
      </c>
      <c r="U90" s="3">
        <v>0</v>
      </c>
      <c r="V90" s="3">
        <v>0</v>
      </c>
      <c r="W90" s="3">
        <v>0</v>
      </c>
      <c r="X90" s="3">
        <v>1</v>
      </c>
      <c r="Y90" s="3">
        <v>1</v>
      </c>
      <c r="Z90" s="3" t="str" cm="1">
        <f t="array" ref="Z90">DEC2HEX(SUMPRODUCT(--ISNUMBER(SEARCH("1",T90:W90)),2^(COLUMN(T90:W90)-COLUMN(T90))) + SUMPRODUCT(--ISNUMBER(SEARCH("1",X90:Y90)),2^(COLUMN(X90:Y90)-COLUMN(X90)+2)), 2)</f>
        <v>0C</v>
      </c>
      <c r="AA90" s="3" t="s">
        <v>396</v>
      </c>
      <c r="AB90" s="3" t="s">
        <v>296</v>
      </c>
    </row>
    <row r="91" spans="3:29" x14ac:dyDescent="0.35">
      <c r="C91" s="16" t="str">
        <f t="shared" si="2"/>
        <v>053</v>
      </c>
      <c r="D91" s="14" t="s">
        <v>196</v>
      </c>
      <c r="E91" t="s">
        <v>197</v>
      </c>
      <c r="F91" s="4" t="s">
        <v>191</v>
      </c>
      <c r="G91" s="3">
        <v>2</v>
      </c>
      <c r="I91" s="3">
        <v>2</v>
      </c>
      <c r="J91" s="3" t="s">
        <v>62</v>
      </c>
      <c r="K91" s="3" t="s">
        <v>62</v>
      </c>
      <c r="L91" s="3" t="s">
        <v>62</v>
      </c>
      <c r="M91" s="3" t="s">
        <v>62</v>
      </c>
      <c r="N91" s="3">
        <v>2</v>
      </c>
      <c r="O91" s="3">
        <v>2</v>
      </c>
      <c r="P91" s="3">
        <v>2</v>
      </c>
      <c r="Q91" s="3" t="str" cm="1">
        <f t="array" ref="Q91">DEC2HEX(IF(G91=0, 0, MIN(IF(G91=1, 255, 30), SUMPRODUCT(--ISNUMBER(SEARCH("1",I91:P91)),2^(COLUMN(I91:P91)-COLUMN(I91))))), 2)</f>
        <v>1E</v>
      </c>
      <c r="R91" s="3" t="str" cm="1">
        <f t="array" ref="R91">DEC2HEX(IF(G91&lt;&gt;2,0,SUMPRODUCT(--ISNUMBER(SEARCH("2",I91:P91)),2^(COLUMN(I91:P91)-COLUMN(I91)))),2)</f>
        <v>FF</v>
      </c>
      <c r="S91" s="3"/>
      <c r="T91" s="3">
        <v>0</v>
      </c>
      <c r="U91" s="3">
        <v>0</v>
      </c>
      <c r="V91" s="3">
        <v>0</v>
      </c>
      <c r="W91" s="3">
        <v>0</v>
      </c>
      <c r="X91" s="3">
        <v>1</v>
      </c>
      <c r="Y91" s="3">
        <v>1</v>
      </c>
      <c r="Z91" s="3" t="str" cm="1">
        <f t="array" ref="Z91">DEC2HEX(SUMPRODUCT(--ISNUMBER(SEARCH("1",T91:W91)),2^(COLUMN(T91:W91)-COLUMN(T91))) + SUMPRODUCT(--ISNUMBER(SEARCH("1",X91:Y91)),2^(COLUMN(X91:Y91)-COLUMN(X91)+2)), 2)</f>
        <v>0C</v>
      </c>
      <c r="AA91" s="3" t="s">
        <v>396</v>
      </c>
      <c r="AB91" s="3" t="s">
        <v>295</v>
      </c>
    </row>
    <row r="92" spans="3:29" x14ac:dyDescent="0.35">
      <c r="C92" s="16" t="str">
        <f t="shared" si="2"/>
        <v>054</v>
      </c>
      <c r="D92" s="14" t="s">
        <v>198</v>
      </c>
      <c r="E92" t="s">
        <v>199</v>
      </c>
      <c r="F92" s="4" t="s">
        <v>191</v>
      </c>
      <c r="G92" s="3">
        <v>2</v>
      </c>
      <c r="I92" s="3">
        <v>2</v>
      </c>
      <c r="J92" s="3" t="s">
        <v>62</v>
      </c>
      <c r="K92" s="3" t="s">
        <v>62</v>
      </c>
      <c r="L92" s="3" t="s">
        <v>62</v>
      </c>
      <c r="M92" s="3" t="s">
        <v>62</v>
      </c>
      <c r="N92" s="3">
        <v>2</v>
      </c>
      <c r="O92" s="3">
        <v>2</v>
      </c>
      <c r="P92" s="3">
        <v>2</v>
      </c>
      <c r="Q92" s="3" t="str" cm="1">
        <f t="array" ref="Q92">DEC2HEX(IF(G92=0, 0, MIN(IF(G92=1, 255, 30), SUMPRODUCT(--ISNUMBER(SEARCH("1",I92:P92)),2^(COLUMN(I92:P92)-COLUMN(I92))))), 2)</f>
        <v>1E</v>
      </c>
      <c r="R92" s="3" t="str" cm="1">
        <f t="array" ref="R92">DEC2HEX(IF(G92&lt;&gt;2,0,SUMPRODUCT(--ISNUMBER(SEARCH("2",I92:P92)),2^(COLUMN(I92:P92)-COLUMN(I92)))),2)</f>
        <v>FF</v>
      </c>
      <c r="S92" s="3"/>
      <c r="T92" s="3">
        <v>0</v>
      </c>
      <c r="U92" s="3">
        <v>0</v>
      </c>
      <c r="V92" s="3">
        <v>0</v>
      </c>
      <c r="W92" s="3">
        <v>0</v>
      </c>
      <c r="X92" s="3">
        <v>1</v>
      </c>
      <c r="Y92" s="3">
        <v>1</v>
      </c>
      <c r="Z92" s="3" t="str" cm="1">
        <f t="array" ref="Z92">DEC2HEX(SUMPRODUCT(--ISNUMBER(SEARCH("1",T92:W92)),2^(COLUMN(T92:W92)-COLUMN(T92))) + SUMPRODUCT(--ISNUMBER(SEARCH("1",X92:Y92)),2^(COLUMN(X92:Y92)-COLUMN(X92)+2)), 2)</f>
        <v>0C</v>
      </c>
      <c r="AA92" s="3" t="s">
        <v>396</v>
      </c>
      <c r="AB92" s="3" t="s">
        <v>330</v>
      </c>
    </row>
    <row r="93" spans="3:29" x14ac:dyDescent="0.35">
      <c r="C93" s="16" t="str">
        <f t="shared" si="2"/>
        <v>055</v>
      </c>
      <c r="D93" s="14" t="s">
        <v>200</v>
      </c>
      <c r="E93" t="s">
        <v>201</v>
      </c>
      <c r="F93" s="4" t="s">
        <v>191</v>
      </c>
      <c r="G93" s="3">
        <v>2</v>
      </c>
      <c r="I93" s="3">
        <v>2</v>
      </c>
      <c r="J93" s="3" t="s">
        <v>62</v>
      </c>
      <c r="K93" s="3" t="s">
        <v>62</v>
      </c>
      <c r="L93" s="3" t="s">
        <v>62</v>
      </c>
      <c r="M93" s="3" t="s">
        <v>62</v>
      </c>
      <c r="N93" s="3">
        <v>2</v>
      </c>
      <c r="O93" s="3">
        <v>2</v>
      </c>
      <c r="P93" s="3">
        <v>2</v>
      </c>
      <c r="Q93" s="3" t="str" cm="1">
        <f t="array" ref="Q93">DEC2HEX(IF(G93=0, 0, MIN(IF(G93=1, 255, 30), SUMPRODUCT(--ISNUMBER(SEARCH("1",I93:P93)),2^(COLUMN(I93:P93)-COLUMN(I93))))), 2)</f>
        <v>1E</v>
      </c>
      <c r="R93" s="3" t="str" cm="1">
        <f t="array" ref="R93">DEC2HEX(IF(G93&lt;&gt;2,0,SUMPRODUCT(--ISNUMBER(SEARCH("2",I93:P93)),2^(COLUMN(I93:P93)-COLUMN(I93)))),2)</f>
        <v>FF</v>
      </c>
      <c r="S93" s="3"/>
      <c r="T93" s="3">
        <v>0</v>
      </c>
      <c r="U93" s="3">
        <v>0</v>
      </c>
      <c r="V93" s="3">
        <v>0</v>
      </c>
      <c r="W93" s="3">
        <v>0</v>
      </c>
      <c r="X93" s="3">
        <v>1</v>
      </c>
      <c r="Y93" s="3">
        <v>1</v>
      </c>
      <c r="Z93" s="3" t="str" cm="1">
        <f t="array" ref="Z93">DEC2HEX(SUMPRODUCT(--ISNUMBER(SEARCH("1",T93:W93)),2^(COLUMN(T93:W93)-COLUMN(T93))) + SUMPRODUCT(--ISNUMBER(SEARCH("1",X93:Y93)),2^(COLUMN(X93:Y93)-COLUMN(X93)+2)), 2)</f>
        <v>0C</v>
      </c>
      <c r="AA93" s="3" t="s">
        <v>396</v>
      </c>
      <c r="AB93" s="3" t="s">
        <v>331</v>
      </c>
    </row>
    <row r="94" spans="3:29" x14ac:dyDescent="0.35">
      <c r="C94" s="16" t="str">
        <f t="shared" si="2"/>
        <v>056</v>
      </c>
      <c r="D94" s="14" t="s">
        <v>202</v>
      </c>
      <c r="E94" t="s">
        <v>203</v>
      </c>
      <c r="F94" s="4" t="s">
        <v>191</v>
      </c>
      <c r="G94" s="3">
        <v>2</v>
      </c>
      <c r="I94" s="3">
        <v>2</v>
      </c>
      <c r="J94" s="3" t="s">
        <v>62</v>
      </c>
      <c r="K94" s="3" t="s">
        <v>62</v>
      </c>
      <c r="L94" s="3" t="s">
        <v>62</v>
      </c>
      <c r="M94" s="3" t="s">
        <v>62</v>
      </c>
      <c r="N94" s="3">
        <v>2</v>
      </c>
      <c r="O94" s="3">
        <v>2</v>
      </c>
      <c r="P94" s="3">
        <v>2</v>
      </c>
      <c r="Q94" s="3" t="str" cm="1">
        <f t="array" ref="Q94">DEC2HEX(IF(G94=0, 0, MIN(IF(G94=1, 255, 30), SUMPRODUCT(--ISNUMBER(SEARCH("1",I94:P94)),2^(COLUMN(I94:P94)-COLUMN(I94))))), 2)</f>
        <v>1E</v>
      </c>
      <c r="R94" s="3" t="str" cm="1">
        <f t="array" ref="R94">DEC2HEX(IF(G94&lt;&gt;2,0,SUMPRODUCT(--ISNUMBER(SEARCH("2",I94:P94)),2^(COLUMN(I94:P94)-COLUMN(I94)))),2)</f>
        <v>FF</v>
      </c>
      <c r="S94" s="3"/>
      <c r="T94" s="3">
        <v>0</v>
      </c>
      <c r="U94" s="3">
        <v>0</v>
      </c>
      <c r="V94" s="3">
        <v>0</v>
      </c>
      <c r="W94" s="3">
        <v>0</v>
      </c>
      <c r="X94" s="3">
        <v>1</v>
      </c>
      <c r="Y94" s="3">
        <v>1</v>
      </c>
      <c r="Z94" s="3" t="str" cm="1">
        <f t="array" ref="Z94">DEC2HEX(SUMPRODUCT(--ISNUMBER(SEARCH("1",T94:W94)),2^(COLUMN(T94:W94)-COLUMN(T94))) + SUMPRODUCT(--ISNUMBER(SEARCH("1",X94:Y94)),2^(COLUMN(X94:Y94)-COLUMN(X94)+2)), 2)</f>
        <v>0C</v>
      </c>
      <c r="AA94" s="3" t="s">
        <v>396</v>
      </c>
      <c r="AB94" s="3" t="s">
        <v>332</v>
      </c>
    </row>
    <row r="95" spans="3:29" x14ac:dyDescent="0.35">
      <c r="C95" s="16" t="str">
        <f t="shared" si="2"/>
        <v>057</v>
      </c>
      <c r="D95" s="14" t="s">
        <v>204</v>
      </c>
      <c r="E95" t="s">
        <v>205</v>
      </c>
      <c r="F95" s="4" t="s">
        <v>191</v>
      </c>
      <c r="G95" s="3">
        <v>2</v>
      </c>
      <c r="I95" s="3">
        <v>2</v>
      </c>
      <c r="J95" s="3" t="s">
        <v>62</v>
      </c>
      <c r="K95" s="3" t="s">
        <v>62</v>
      </c>
      <c r="L95" s="3" t="s">
        <v>62</v>
      </c>
      <c r="M95" s="3" t="s">
        <v>62</v>
      </c>
      <c r="N95" s="3">
        <v>2</v>
      </c>
      <c r="O95" s="3">
        <v>2</v>
      </c>
      <c r="P95" s="3">
        <v>2</v>
      </c>
      <c r="Q95" s="3" t="str" cm="1">
        <f t="array" ref="Q95">DEC2HEX(IF(G95=0, 0, MIN(IF(G95=1, 255, 30), SUMPRODUCT(--ISNUMBER(SEARCH("1",I95:P95)),2^(COLUMN(I95:P95)-COLUMN(I95))))), 2)</f>
        <v>1E</v>
      </c>
      <c r="R95" s="3" t="str" cm="1">
        <f t="array" ref="R95">DEC2HEX(IF(G95&lt;&gt;2,0,SUMPRODUCT(--ISNUMBER(SEARCH("2",I95:P95)),2^(COLUMN(I95:P95)-COLUMN(I95)))),2)</f>
        <v>FF</v>
      </c>
      <c r="S95" s="3"/>
      <c r="T95" s="3">
        <v>0</v>
      </c>
      <c r="U95" s="3">
        <v>0</v>
      </c>
      <c r="V95" s="3">
        <v>0</v>
      </c>
      <c r="W95" s="3">
        <v>0</v>
      </c>
      <c r="X95" s="3">
        <v>1</v>
      </c>
      <c r="Y95" s="3">
        <v>1</v>
      </c>
      <c r="Z95" s="3" t="str" cm="1">
        <f t="array" ref="Z95">DEC2HEX(SUMPRODUCT(--ISNUMBER(SEARCH("1",T95:W95)),2^(COLUMN(T95:W95)-COLUMN(T95))) + SUMPRODUCT(--ISNUMBER(SEARCH("1",X95:Y95)),2^(COLUMN(X95:Y95)-COLUMN(X95)+2)), 2)</f>
        <v>0C</v>
      </c>
      <c r="AA95" s="3" t="s">
        <v>396</v>
      </c>
      <c r="AB95" s="3" t="s">
        <v>333</v>
      </c>
    </row>
    <row r="96" spans="3:29" x14ac:dyDescent="0.35">
      <c r="C96" s="16" t="str">
        <f t="shared" si="2"/>
        <v>058</v>
      </c>
      <c r="D96" s="4" t="s">
        <v>206</v>
      </c>
      <c r="E96" t="s">
        <v>207</v>
      </c>
      <c r="F96" s="4" t="s">
        <v>191</v>
      </c>
      <c r="G96" s="3">
        <v>1</v>
      </c>
      <c r="I96" s="3">
        <v>1</v>
      </c>
      <c r="J96" s="3">
        <v>1</v>
      </c>
      <c r="K96" s="3">
        <v>1</v>
      </c>
      <c r="L96" s="3">
        <v>1</v>
      </c>
      <c r="M96" s="3">
        <v>1</v>
      </c>
      <c r="N96" s="3">
        <v>1</v>
      </c>
      <c r="O96" s="3">
        <v>1</v>
      </c>
      <c r="P96" s="3">
        <v>1</v>
      </c>
      <c r="Q96" s="3" t="str" cm="1">
        <f t="array" ref="Q96">DEC2HEX(IF(G96=0, 0, MIN(IF(G96=1, 255, 30), SUMPRODUCT(--ISNUMBER(SEARCH("1",I96:P96)),2^(COLUMN(I96:P96)-COLUMN(I96))))), 2)</f>
        <v>FF</v>
      </c>
      <c r="R96" s="3" t="str" cm="1">
        <f t="array" ref="R96">DEC2HEX(IF(G96&lt;&gt;2,0,SUMPRODUCT(--ISNUMBER(SEARCH("2",I96:P96)),2^(COLUMN(I96:P96)-COLUMN(I96)))),2)</f>
        <v>00</v>
      </c>
      <c r="S96" s="3"/>
      <c r="T96" s="3">
        <v>0</v>
      </c>
      <c r="U96" s="3">
        <v>0</v>
      </c>
      <c r="V96" s="3">
        <v>0</v>
      </c>
      <c r="W96" s="3">
        <v>0</v>
      </c>
      <c r="X96" s="3">
        <v>1</v>
      </c>
      <c r="Y96" s="3">
        <v>1</v>
      </c>
      <c r="Z96" s="3" t="str" cm="1">
        <f t="array" ref="Z96">DEC2HEX(SUMPRODUCT(--ISNUMBER(SEARCH("1",T96:W96)),2^(COLUMN(T96:W96)-COLUMN(T96))) + SUMPRODUCT(--ISNUMBER(SEARCH("1",X96:Y96)),2^(COLUMN(X96:Y96)-COLUMN(X96)+2)), 2)</f>
        <v>0C</v>
      </c>
      <c r="AA96" s="3"/>
      <c r="AB96" s="3" t="s">
        <v>334</v>
      </c>
    </row>
    <row r="97" spans="3:28" x14ac:dyDescent="0.35">
      <c r="C97" s="16" t="str">
        <f t="shared" si="2"/>
        <v>059</v>
      </c>
      <c r="D97" s="4" t="s">
        <v>208</v>
      </c>
      <c r="E97" t="s">
        <v>209</v>
      </c>
      <c r="F97" s="4" t="s">
        <v>191</v>
      </c>
      <c r="G97" s="3">
        <v>1</v>
      </c>
      <c r="I97" s="3">
        <v>1</v>
      </c>
      <c r="J97" s="3">
        <v>1</v>
      </c>
      <c r="K97" s="3">
        <v>1</v>
      </c>
      <c r="L97" s="3">
        <v>1</v>
      </c>
      <c r="M97" s="3">
        <v>1</v>
      </c>
      <c r="N97" s="3">
        <v>1</v>
      </c>
      <c r="O97" s="3">
        <v>1</v>
      </c>
      <c r="P97" s="3">
        <v>1</v>
      </c>
      <c r="Q97" s="3" t="str" cm="1">
        <f t="array" ref="Q97">DEC2HEX(IF(G97=0, 0, MIN(IF(G97=1, 255, 30), SUMPRODUCT(--ISNUMBER(SEARCH("1",I97:P97)),2^(COLUMN(I97:P97)-COLUMN(I97))))), 2)</f>
        <v>FF</v>
      </c>
      <c r="R97" s="3" t="str" cm="1">
        <f t="array" ref="R97">DEC2HEX(IF(G97&lt;&gt;2,0,SUMPRODUCT(--ISNUMBER(SEARCH("2",I97:P97)),2^(COLUMN(I97:P97)-COLUMN(I97)))),2)</f>
        <v>00</v>
      </c>
      <c r="S97" s="3"/>
      <c r="T97" s="3">
        <v>0</v>
      </c>
      <c r="U97" s="3">
        <v>0</v>
      </c>
      <c r="V97" s="3">
        <v>0</v>
      </c>
      <c r="W97" s="3">
        <v>0</v>
      </c>
      <c r="X97" s="3">
        <v>1</v>
      </c>
      <c r="Y97" s="3">
        <v>1</v>
      </c>
      <c r="Z97" s="3" t="str" cm="1">
        <f t="array" ref="Z97">DEC2HEX(SUMPRODUCT(--ISNUMBER(SEARCH("1",T97:W97)),2^(COLUMN(T97:W97)-COLUMN(T97))) + SUMPRODUCT(--ISNUMBER(SEARCH("1",X97:Y97)),2^(COLUMN(X97:Y97)-COLUMN(X97)+2)), 2)</f>
        <v>0C</v>
      </c>
      <c r="AA97" s="3"/>
      <c r="AB97" s="3" t="s">
        <v>335</v>
      </c>
    </row>
    <row r="98" spans="3:28" x14ac:dyDescent="0.35">
      <c r="C98" s="16" t="str">
        <f t="shared" si="2"/>
        <v>05A</v>
      </c>
      <c r="D98" s="14" t="s">
        <v>210</v>
      </c>
      <c r="E98" t="s">
        <v>211</v>
      </c>
      <c r="F98" s="4" t="s">
        <v>137</v>
      </c>
      <c r="G98" s="3">
        <v>2</v>
      </c>
      <c r="I98" s="3">
        <v>2</v>
      </c>
      <c r="J98" s="3" t="s">
        <v>62</v>
      </c>
      <c r="K98" s="3" t="s">
        <v>62</v>
      </c>
      <c r="L98" s="3" t="s">
        <v>62</v>
      </c>
      <c r="M98" s="3" t="s">
        <v>62</v>
      </c>
      <c r="N98" s="3">
        <v>2</v>
      </c>
      <c r="O98" s="3">
        <v>2</v>
      </c>
      <c r="P98" s="3">
        <v>2</v>
      </c>
      <c r="Q98" s="3" t="str" cm="1">
        <f t="array" ref="Q98">DEC2HEX(IF(G98=0, 0, MIN(IF(G98=1, 255, 30), SUMPRODUCT(--ISNUMBER(SEARCH("1",I98:P98)),2^(COLUMN(I98:P98)-COLUMN(I98))))), 2)</f>
        <v>1E</v>
      </c>
      <c r="R98" s="3" t="str" cm="1">
        <f t="array" ref="R98">DEC2HEX(IF(G98&lt;&gt;2,0,SUMPRODUCT(--ISNUMBER(SEARCH("2",I98:P98)),2^(COLUMN(I98:P98)-COLUMN(I98)))),2)</f>
        <v>FF</v>
      </c>
      <c r="S98" s="3"/>
      <c r="T98" s="3">
        <v>0</v>
      </c>
      <c r="U98" s="3">
        <v>0</v>
      </c>
      <c r="V98" s="3">
        <v>0</v>
      </c>
      <c r="W98" s="3">
        <v>0</v>
      </c>
      <c r="X98" s="3">
        <v>1</v>
      </c>
      <c r="Y98" s="3">
        <v>1</v>
      </c>
      <c r="Z98" s="3" t="str" cm="1">
        <f t="array" ref="Z98">DEC2HEX(SUMPRODUCT(--ISNUMBER(SEARCH("1",T98:W98)),2^(COLUMN(T98:W98)-COLUMN(T98))) + SUMPRODUCT(--ISNUMBER(SEARCH("1",X98:Y98)),2^(COLUMN(X98:Y98)-COLUMN(X98)+2)), 2)</f>
        <v>0C</v>
      </c>
      <c r="AA98" s="3" t="s">
        <v>396</v>
      </c>
      <c r="AB98" s="3" t="s">
        <v>315</v>
      </c>
    </row>
    <row r="99" spans="3:28" x14ac:dyDescent="0.35">
      <c r="C99" s="16" t="str">
        <f t="shared" si="2"/>
        <v>05B</v>
      </c>
      <c r="D99" s="14" t="s">
        <v>212</v>
      </c>
      <c r="E99" t="s">
        <v>213</v>
      </c>
      <c r="F99" s="4" t="s">
        <v>137</v>
      </c>
      <c r="G99" s="3">
        <v>2</v>
      </c>
      <c r="I99" s="3">
        <v>2</v>
      </c>
      <c r="J99" s="3" t="s">
        <v>62</v>
      </c>
      <c r="K99" s="3" t="s">
        <v>62</v>
      </c>
      <c r="L99" s="3" t="s">
        <v>62</v>
      </c>
      <c r="M99" s="3" t="s">
        <v>62</v>
      </c>
      <c r="N99" s="3">
        <v>2</v>
      </c>
      <c r="O99" s="3">
        <v>2</v>
      </c>
      <c r="P99" s="3">
        <v>2</v>
      </c>
      <c r="Q99" s="3" t="str" cm="1">
        <f t="array" ref="Q99">DEC2HEX(IF(G99=0, 0, MIN(IF(G99=1, 255, 30), SUMPRODUCT(--ISNUMBER(SEARCH("1",I99:P99)),2^(COLUMN(I99:P99)-COLUMN(I99))))), 2)</f>
        <v>1E</v>
      </c>
      <c r="R99" s="3" t="str" cm="1">
        <f t="array" ref="R99">DEC2HEX(IF(G99&lt;&gt;2,0,SUMPRODUCT(--ISNUMBER(SEARCH("2",I99:P99)),2^(COLUMN(I99:P99)-COLUMN(I99)))),2)</f>
        <v>FF</v>
      </c>
      <c r="S99" s="3"/>
      <c r="T99" s="3">
        <v>0</v>
      </c>
      <c r="U99" s="3">
        <v>0</v>
      </c>
      <c r="V99" s="3">
        <v>0</v>
      </c>
      <c r="W99" s="3">
        <v>0</v>
      </c>
      <c r="X99" s="3">
        <v>1</v>
      </c>
      <c r="Y99" s="3">
        <v>1</v>
      </c>
      <c r="Z99" s="3" t="str" cm="1">
        <f t="array" ref="Z99">DEC2HEX(SUMPRODUCT(--ISNUMBER(SEARCH("1",T99:W99)),2^(COLUMN(T99:W99)-COLUMN(T99))) + SUMPRODUCT(--ISNUMBER(SEARCH("1",X99:Y99)),2^(COLUMN(X99:Y99)-COLUMN(X99)+2)), 2)</f>
        <v>0C</v>
      </c>
      <c r="AA99" s="3" t="s">
        <v>396</v>
      </c>
      <c r="AB99" s="3" t="s">
        <v>316</v>
      </c>
    </row>
    <row r="100" spans="3:28" x14ac:dyDescent="0.35">
      <c r="C100" s="16" t="str">
        <f t="shared" si="2"/>
        <v>05C</v>
      </c>
      <c r="D100" s="14" t="s">
        <v>214</v>
      </c>
      <c r="E100" t="s">
        <v>215</v>
      </c>
      <c r="F100" s="4" t="s">
        <v>137</v>
      </c>
      <c r="G100" s="3">
        <v>2</v>
      </c>
      <c r="I100" s="3">
        <v>2</v>
      </c>
      <c r="J100" s="3" t="s">
        <v>62</v>
      </c>
      <c r="K100" s="3" t="s">
        <v>62</v>
      </c>
      <c r="L100" s="3" t="s">
        <v>62</v>
      </c>
      <c r="M100" s="3" t="s">
        <v>62</v>
      </c>
      <c r="N100" s="3">
        <v>2</v>
      </c>
      <c r="O100" s="3">
        <v>2</v>
      </c>
      <c r="P100" s="3">
        <v>2</v>
      </c>
      <c r="Q100" s="3" t="str" cm="1">
        <f t="array" ref="Q100">DEC2HEX(IF(G100=0, 0, MIN(IF(G100=1, 255, 30), SUMPRODUCT(--ISNUMBER(SEARCH("1",I100:P100)),2^(COLUMN(I100:P100)-COLUMN(I100))))), 2)</f>
        <v>1E</v>
      </c>
      <c r="R100" s="3" t="str" cm="1">
        <f t="array" ref="R100">DEC2HEX(IF(G100&lt;&gt;2,0,SUMPRODUCT(--ISNUMBER(SEARCH("2",I100:P100)),2^(COLUMN(I100:P100)-COLUMN(I100)))),2)</f>
        <v>FF</v>
      </c>
      <c r="S100" s="3"/>
      <c r="T100" s="3">
        <v>0</v>
      </c>
      <c r="U100" s="3">
        <v>0</v>
      </c>
      <c r="V100" s="3">
        <v>0</v>
      </c>
      <c r="W100" s="3">
        <v>0</v>
      </c>
      <c r="X100" s="3">
        <v>1</v>
      </c>
      <c r="Y100" s="3">
        <v>1</v>
      </c>
      <c r="Z100" s="3" t="str" cm="1">
        <f t="array" ref="Z100">DEC2HEX(SUMPRODUCT(--ISNUMBER(SEARCH("1",T100:W100)),2^(COLUMN(T100:W100)-COLUMN(T100))) + SUMPRODUCT(--ISNUMBER(SEARCH("1",X100:Y100)),2^(COLUMN(X100:Y100)-COLUMN(X100)+2)), 2)</f>
        <v>0C</v>
      </c>
      <c r="AA100" s="3" t="s">
        <v>396</v>
      </c>
      <c r="AB100" s="3" t="s">
        <v>317</v>
      </c>
    </row>
    <row r="101" spans="3:28" x14ac:dyDescent="0.35">
      <c r="C101" s="16" t="str">
        <f t="shared" si="2"/>
        <v>05D</v>
      </c>
      <c r="D101" s="14" t="s">
        <v>216</v>
      </c>
      <c r="E101" t="s">
        <v>217</v>
      </c>
      <c r="F101" s="4" t="s">
        <v>137</v>
      </c>
      <c r="G101" s="3">
        <v>2</v>
      </c>
      <c r="I101" s="3">
        <v>2</v>
      </c>
      <c r="J101" s="3" t="s">
        <v>62</v>
      </c>
      <c r="K101" s="3" t="s">
        <v>62</v>
      </c>
      <c r="L101" s="3" t="s">
        <v>62</v>
      </c>
      <c r="M101" s="3" t="s">
        <v>62</v>
      </c>
      <c r="N101" s="3">
        <v>2</v>
      </c>
      <c r="O101" s="3">
        <v>2</v>
      </c>
      <c r="P101" s="3">
        <v>2</v>
      </c>
      <c r="Q101" s="3" t="str" cm="1">
        <f t="array" ref="Q101">DEC2HEX(IF(G101=0, 0, MIN(IF(G101=1, 255, 30), SUMPRODUCT(--ISNUMBER(SEARCH("1",I101:P101)),2^(COLUMN(I101:P101)-COLUMN(I101))))), 2)</f>
        <v>1E</v>
      </c>
      <c r="R101" s="3" t="str" cm="1">
        <f t="array" ref="R101">DEC2HEX(IF(G101&lt;&gt;2,0,SUMPRODUCT(--ISNUMBER(SEARCH("2",I101:P101)),2^(COLUMN(I101:P101)-COLUMN(I101)))),2)</f>
        <v>FF</v>
      </c>
      <c r="S101" s="3"/>
      <c r="T101" s="3">
        <v>0</v>
      </c>
      <c r="U101" s="3">
        <v>0</v>
      </c>
      <c r="V101" s="3">
        <v>0</v>
      </c>
      <c r="W101" s="3">
        <v>0</v>
      </c>
      <c r="X101" s="3">
        <v>1</v>
      </c>
      <c r="Y101" s="3">
        <v>1</v>
      </c>
      <c r="Z101" s="3" t="str" cm="1">
        <f t="array" ref="Z101">DEC2HEX(SUMPRODUCT(--ISNUMBER(SEARCH("1",T101:W101)),2^(COLUMN(T101:W101)-COLUMN(T101))) + SUMPRODUCT(--ISNUMBER(SEARCH("1",X101:Y101)),2^(COLUMN(X101:Y101)-COLUMN(X101)+2)), 2)</f>
        <v>0C</v>
      </c>
      <c r="AA101" s="3" t="s">
        <v>396</v>
      </c>
      <c r="AB101" s="3" t="s">
        <v>319</v>
      </c>
    </row>
    <row r="102" spans="3:28" x14ac:dyDescent="0.35">
      <c r="C102" s="16" t="str">
        <f t="shared" si="2"/>
        <v>05E</v>
      </c>
      <c r="D102" s="14" t="s">
        <v>218</v>
      </c>
      <c r="E102" t="s">
        <v>219</v>
      </c>
      <c r="F102" s="4" t="s">
        <v>137</v>
      </c>
      <c r="G102" s="3">
        <v>2</v>
      </c>
      <c r="I102" s="3">
        <v>2</v>
      </c>
      <c r="J102" s="3" t="s">
        <v>62</v>
      </c>
      <c r="K102" s="3" t="s">
        <v>62</v>
      </c>
      <c r="L102" s="3" t="s">
        <v>62</v>
      </c>
      <c r="M102" s="3" t="s">
        <v>62</v>
      </c>
      <c r="N102" s="3">
        <v>2</v>
      </c>
      <c r="O102" s="3">
        <v>2</v>
      </c>
      <c r="P102" s="3">
        <v>2</v>
      </c>
      <c r="Q102" s="3" t="str" cm="1">
        <f t="array" ref="Q102">DEC2HEX(IF(G102=0, 0, MIN(IF(G102=1, 255, 30), SUMPRODUCT(--ISNUMBER(SEARCH("1",I102:P102)),2^(COLUMN(I102:P102)-COLUMN(I102))))), 2)</f>
        <v>1E</v>
      </c>
      <c r="R102" s="3" t="str" cm="1">
        <f t="array" ref="R102">DEC2HEX(IF(G102&lt;&gt;2,0,SUMPRODUCT(--ISNUMBER(SEARCH("2",I102:P102)),2^(COLUMN(I102:P102)-COLUMN(I102)))),2)</f>
        <v>FF</v>
      </c>
      <c r="S102" s="3"/>
      <c r="T102" s="3">
        <v>0</v>
      </c>
      <c r="U102" s="3">
        <v>0</v>
      </c>
      <c r="V102" s="3">
        <v>0</v>
      </c>
      <c r="W102" s="3">
        <v>0</v>
      </c>
      <c r="X102" s="3">
        <v>1</v>
      </c>
      <c r="Y102" s="3">
        <v>1</v>
      </c>
      <c r="Z102" s="3" t="str" cm="1">
        <f t="array" ref="Z102">DEC2HEX(SUMPRODUCT(--ISNUMBER(SEARCH("1",T102:W102)),2^(COLUMN(T102:W102)-COLUMN(T102))) + SUMPRODUCT(--ISNUMBER(SEARCH("1",X102:Y102)),2^(COLUMN(X102:Y102)-COLUMN(X102)+2)), 2)</f>
        <v>0C</v>
      </c>
      <c r="AA102" s="3" t="s">
        <v>396</v>
      </c>
      <c r="AB102" s="3" t="s">
        <v>318</v>
      </c>
    </row>
    <row r="103" spans="3:28" x14ac:dyDescent="0.35">
      <c r="C103" s="16" t="str">
        <f t="shared" si="2"/>
        <v>05F</v>
      </c>
      <c r="D103" s="14" t="s">
        <v>220</v>
      </c>
      <c r="E103" t="s">
        <v>221</v>
      </c>
      <c r="F103" s="4" t="s">
        <v>137</v>
      </c>
      <c r="G103" s="3">
        <v>2</v>
      </c>
      <c r="I103" s="3">
        <v>2</v>
      </c>
      <c r="J103" s="3" t="s">
        <v>62</v>
      </c>
      <c r="K103" s="3" t="s">
        <v>62</v>
      </c>
      <c r="L103" s="3" t="s">
        <v>62</v>
      </c>
      <c r="M103" s="3" t="s">
        <v>62</v>
      </c>
      <c r="N103" s="3">
        <v>2</v>
      </c>
      <c r="O103" s="3">
        <v>2</v>
      </c>
      <c r="P103" s="3">
        <v>2</v>
      </c>
      <c r="Q103" s="3" t="str" cm="1">
        <f t="array" ref="Q103">DEC2HEX(IF(G103=0, 0, MIN(IF(G103=1, 255, 30), SUMPRODUCT(--ISNUMBER(SEARCH("1",I103:P103)),2^(COLUMN(I103:P103)-COLUMN(I103))))), 2)</f>
        <v>1E</v>
      </c>
      <c r="R103" s="3" t="str" cm="1">
        <f t="array" ref="R103">DEC2HEX(IF(G103&lt;&gt;2,0,SUMPRODUCT(--ISNUMBER(SEARCH("2",I103:P103)),2^(COLUMN(I103:P103)-COLUMN(I103)))),2)</f>
        <v>FF</v>
      </c>
      <c r="S103" s="3"/>
      <c r="T103" s="3">
        <v>0</v>
      </c>
      <c r="U103" s="3">
        <v>0</v>
      </c>
      <c r="V103" s="3">
        <v>0</v>
      </c>
      <c r="W103" s="3">
        <v>0</v>
      </c>
      <c r="X103" s="3">
        <v>1</v>
      </c>
      <c r="Y103" s="3">
        <v>1</v>
      </c>
      <c r="Z103" s="3" t="str" cm="1">
        <f t="array" ref="Z103">DEC2HEX(SUMPRODUCT(--ISNUMBER(SEARCH("1",T103:W103)),2^(COLUMN(T103:W103)-COLUMN(T103))) + SUMPRODUCT(--ISNUMBER(SEARCH("1",X103:Y103)),2^(COLUMN(X103:Y103)-COLUMN(X103)+2)), 2)</f>
        <v>0C</v>
      </c>
      <c r="AA103" s="3" t="s">
        <v>396</v>
      </c>
      <c r="AB103" s="3" t="s">
        <v>320</v>
      </c>
    </row>
    <row r="104" spans="3:28" x14ac:dyDescent="0.35">
      <c r="C104" s="16" t="str">
        <f t="shared" si="2"/>
        <v>060</v>
      </c>
      <c r="D104" s="4" t="s">
        <v>222</v>
      </c>
      <c r="E104" t="s">
        <v>223</v>
      </c>
      <c r="F104" s="4" t="s">
        <v>224</v>
      </c>
      <c r="G104" s="3">
        <v>1</v>
      </c>
      <c r="I104" s="3">
        <v>1</v>
      </c>
      <c r="J104" s="3">
        <v>1</v>
      </c>
      <c r="K104" s="3">
        <v>1</v>
      </c>
      <c r="L104" s="3">
        <v>1</v>
      </c>
      <c r="M104" s="3">
        <v>1</v>
      </c>
      <c r="N104" s="3">
        <v>1</v>
      </c>
      <c r="O104" s="3">
        <v>1</v>
      </c>
      <c r="P104" s="3">
        <v>1</v>
      </c>
      <c r="Q104" s="3" t="str" cm="1">
        <f t="array" ref="Q104">DEC2HEX(IF(G104=0, 0, MIN(IF(G104=1, 255, 30), SUMPRODUCT(--ISNUMBER(SEARCH("1",I104:P104)),2^(COLUMN(I104:P104)-COLUMN(I104))))), 2)</f>
        <v>FF</v>
      </c>
      <c r="R104" s="3" t="str" cm="1">
        <f t="array" ref="R104">DEC2HEX(IF(G104&lt;&gt;2,0,SUMPRODUCT(--ISNUMBER(SEARCH("2",I104:P104)),2^(COLUMN(I104:P104)-COLUMN(I104)))),2)</f>
        <v>00</v>
      </c>
      <c r="S104" s="3"/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 t="str" cm="1">
        <f t="array" ref="Z104">DEC2HEX(SUMPRODUCT(--ISNUMBER(SEARCH("1",T104:W104)),2^(COLUMN(T104:W104)-COLUMN(T104))) + SUMPRODUCT(--ISNUMBER(SEARCH("1",X104:Y104)),2^(COLUMN(X104:Y104)-COLUMN(X104)+2)), 2)</f>
        <v>00</v>
      </c>
      <c r="AA104" s="3" t="s">
        <v>397</v>
      </c>
      <c r="AB104" s="3" t="s">
        <v>359</v>
      </c>
    </row>
    <row r="105" spans="3:28" x14ac:dyDescent="0.35">
      <c r="C105" s="16" t="str">
        <f t="shared" si="2"/>
        <v>061</v>
      </c>
      <c r="D105" s="4" t="s">
        <v>225</v>
      </c>
      <c r="E105" t="s">
        <v>226</v>
      </c>
      <c r="F105" s="4" t="s">
        <v>224</v>
      </c>
      <c r="G105" s="3">
        <v>1</v>
      </c>
      <c r="I105" s="3">
        <v>1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O105" s="3">
        <v>1</v>
      </c>
      <c r="P105" s="3">
        <v>1</v>
      </c>
      <c r="Q105" s="3" t="str" cm="1">
        <f t="array" ref="Q105">DEC2HEX(IF(G105=0, 0, MIN(IF(G105=1, 255, 30), SUMPRODUCT(--ISNUMBER(SEARCH("1",I105:P105)),2^(COLUMN(I105:P105)-COLUMN(I105))))), 2)</f>
        <v>FF</v>
      </c>
      <c r="R105" s="3" t="str" cm="1">
        <f t="array" ref="R105">DEC2HEX(IF(G105&lt;&gt;2,0,SUMPRODUCT(--ISNUMBER(SEARCH("2",I105:P105)),2^(COLUMN(I105:P105)-COLUMN(I105)))),2)</f>
        <v>00</v>
      </c>
      <c r="S105" s="3"/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 t="str" cm="1">
        <f t="array" ref="Z105">DEC2HEX(SUMPRODUCT(--ISNUMBER(SEARCH("1",T105:W105)),2^(COLUMN(T105:W105)-COLUMN(T105))) + SUMPRODUCT(--ISNUMBER(SEARCH("1",X105:Y105)),2^(COLUMN(X105:Y105)-COLUMN(X105)+2)), 2)</f>
        <v>00</v>
      </c>
      <c r="AA105" s="3" t="s">
        <v>397</v>
      </c>
      <c r="AB105" s="3" t="s">
        <v>359</v>
      </c>
    </row>
    <row r="106" spans="3:28" x14ac:dyDescent="0.35">
      <c r="C106" s="16" t="str">
        <f t="shared" si="2"/>
        <v>062</v>
      </c>
      <c r="D106" s="4" t="s">
        <v>227</v>
      </c>
      <c r="E106" t="s">
        <v>228</v>
      </c>
      <c r="F106" s="4" t="s">
        <v>224</v>
      </c>
      <c r="G106" s="3">
        <v>1</v>
      </c>
      <c r="I106" s="3">
        <v>1</v>
      </c>
      <c r="J106" s="3">
        <v>1</v>
      </c>
      <c r="K106" s="3">
        <v>1</v>
      </c>
      <c r="L106" s="3">
        <v>1</v>
      </c>
      <c r="M106" s="3">
        <v>1</v>
      </c>
      <c r="N106" s="3">
        <v>1</v>
      </c>
      <c r="O106" s="3">
        <v>1</v>
      </c>
      <c r="P106" s="3">
        <v>1</v>
      </c>
      <c r="Q106" s="3" t="str" cm="1">
        <f t="array" ref="Q106">DEC2HEX(IF(G106=0, 0, MIN(IF(G106=1, 255, 30), SUMPRODUCT(--ISNUMBER(SEARCH("1",I106:P106)),2^(COLUMN(I106:P106)-COLUMN(I106))))), 2)</f>
        <v>FF</v>
      </c>
      <c r="R106" s="3" t="str" cm="1">
        <f t="array" ref="R106">DEC2HEX(IF(G106&lt;&gt;2,0,SUMPRODUCT(--ISNUMBER(SEARCH("2",I106:P106)),2^(COLUMN(I106:P106)-COLUMN(I106)))),2)</f>
        <v>00</v>
      </c>
      <c r="S106" s="3"/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 t="str" cm="1">
        <f t="array" ref="Z106">DEC2HEX(SUMPRODUCT(--ISNUMBER(SEARCH("1",T106:W106)),2^(COLUMN(T106:W106)-COLUMN(T106))) + SUMPRODUCT(--ISNUMBER(SEARCH("1",X106:Y106)),2^(COLUMN(X106:Y106)-COLUMN(X106)+2)), 2)</f>
        <v>00</v>
      </c>
      <c r="AA106" s="3" t="s">
        <v>397</v>
      </c>
      <c r="AB106" s="3" t="s">
        <v>359</v>
      </c>
    </row>
    <row r="107" spans="3:28" x14ac:dyDescent="0.35">
      <c r="C107" s="16" t="str">
        <f t="shared" si="2"/>
        <v>063</v>
      </c>
      <c r="D107" s="4" t="s">
        <v>229</v>
      </c>
      <c r="E107" t="s">
        <v>230</v>
      </c>
      <c r="F107" s="4" t="s">
        <v>224</v>
      </c>
      <c r="G107" s="3">
        <v>1</v>
      </c>
      <c r="I107" s="3">
        <v>1</v>
      </c>
      <c r="J107" s="3">
        <v>1</v>
      </c>
      <c r="K107" s="3">
        <v>1</v>
      </c>
      <c r="L107" s="3">
        <v>1</v>
      </c>
      <c r="M107" s="3">
        <v>1</v>
      </c>
      <c r="N107" s="3">
        <v>1</v>
      </c>
      <c r="O107" s="3">
        <v>1</v>
      </c>
      <c r="P107" s="3">
        <v>1</v>
      </c>
      <c r="Q107" s="3" t="str" cm="1">
        <f t="array" ref="Q107">DEC2HEX(IF(G107=0, 0, MIN(IF(G107=1, 255, 30), SUMPRODUCT(--ISNUMBER(SEARCH("1",I107:P107)),2^(COLUMN(I107:P107)-COLUMN(I107))))), 2)</f>
        <v>FF</v>
      </c>
      <c r="R107" s="3" t="str" cm="1">
        <f t="array" ref="R107">DEC2HEX(IF(G107&lt;&gt;2,0,SUMPRODUCT(--ISNUMBER(SEARCH("2",I107:P107)),2^(COLUMN(I107:P107)-COLUMN(I107)))),2)</f>
        <v>00</v>
      </c>
      <c r="S107" s="3"/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tr" cm="1">
        <f t="array" ref="Z107">DEC2HEX(SUMPRODUCT(--ISNUMBER(SEARCH("1",T107:W107)),2^(COLUMN(T107:W107)-COLUMN(T107))) + SUMPRODUCT(--ISNUMBER(SEARCH("1",X107:Y107)),2^(COLUMN(X107:Y107)-COLUMN(X107)+2)), 2)</f>
        <v>00</v>
      </c>
      <c r="AA107" s="3" t="s">
        <v>397</v>
      </c>
      <c r="AB107" s="3" t="s">
        <v>359</v>
      </c>
    </row>
    <row r="108" spans="3:28" x14ac:dyDescent="0.35">
      <c r="C108" s="16" t="str">
        <f t="shared" si="2"/>
        <v>064</v>
      </c>
      <c r="D108" s="4" t="s">
        <v>231</v>
      </c>
      <c r="E108" t="s">
        <v>232</v>
      </c>
      <c r="F108" s="4" t="s">
        <v>224</v>
      </c>
      <c r="G108" s="3">
        <v>1</v>
      </c>
      <c r="I108" s="3">
        <v>1</v>
      </c>
      <c r="J108" s="3">
        <v>1</v>
      </c>
      <c r="K108" s="3">
        <v>1</v>
      </c>
      <c r="L108" s="3">
        <v>1</v>
      </c>
      <c r="M108" s="3">
        <v>1</v>
      </c>
      <c r="N108" s="3">
        <v>1</v>
      </c>
      <c r="O108" s="3">
        <v>1</v>
      </c>
      <c r="P108" s="3">
        <v>1</v>
      </c>
      <c r="Q108" s="3" t="str" cm="1">
        <f t="array" ref="Q108">DEC2HEX(IF(G108=0, 0, MIN(IF(G108=1, 255, 30), SUMPRODUCT(--ISNUMBER(SEARCH("1",I108:P108)),2^(COLUMN(I108:P108)-COLUMN(I108))))), 2)</f>
        <v>FF</v>
      </c>
      <c r="R108" s="3" t="str" cm="1">
        <f t="array" ref="R108">DEC2HEX(IF(G108&lt;&gt;2,0,SUMPRODUCT(--ISNUMBER(SEARCH("2",I108:P108)),2^(COLUMN(I108:P108)-COLUMN(I108)))),2)</f>
        <v>00</v>
      </c>
      <c r="S108" s="3"/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tr" cm="1">
        <f t="array" ref="Z108">DEC2HEX(SUMPRODUCT(--ISNUMBER(SEARCH("1",T108:W108)),2^(COLUMN(T108:W108)-COLUMN(T108))) + SUMPRODUCT(--ISNUMBER(SEARCH("1",X108:Y108)),2^(COLUMN(X108:Y108)-COLUMN(X108)+2)), 2)</f>
        <v>00</v>
      </c>
      <c r="AA108" s="3" t="s">
        <v>397</v>
      </c>
      <c r="AB108" s="3" t="s">
        <v>359</v>
      </c>
    </row>
    <row r="109" spans="3:28" x14ac:dyDescent="0.35">
      <c r="C109" s="16" t="str">
        <f t="shared" si="2"/>
        <v>065</v>
      </c>
      <c r="D109" s="4" t="s">
        <v>233</v>
      </c>
      <c r="E109" t="s">
        <v>234</v>
      </c>
      <c r="F109" s="4" t="s">
        <v>224</v>
      </c>
      <c r="G109" s="3">
        <v>1</v>
      </c>
      <c r="I109" s="3">
        <v>1</v>
      </c>
      <c r="J109" s="3">
        <v>1</v>
      </c>
      <c r="K109" s="3">
        <v>1</v>
      </c>
      <c r="L109" s="3">
        <v>1</v>
      </c>
      <c r="M109" s="3">
        <v>1</v>
      </c>
      <c r="N109" s="3">
        <v>1</v>
      </c>
      <c r="O109" s="3">
        <v>1</v>
      </c>
      <c r="P109" s="3">
        <v>1</v>
      </c>
      <c r="Q109" s="3" t="str" cm="1">
        <f t="array" ref="Q109">DEC2HEX(IF(G109=0, 0, MIN(IF(G109=1, 255, 30), SUMPRODUCT(--ISNUMBER(SEARCH("1",I109:P109)),2^(COLUMN(I109:P109)-COLUMN(I109))))), 2)</f>
        <v>FF</v>
      </c>
      <c r="R109" s="3" t="str" cm="1">
        <f t="array" ref="R109">DEC2HEX(IF(G109&lt;&gt;2,0,SUMPRODUCT(--ISNUMBER(SEARCH("2",I109:P109)),2^(COLUMN(I109:P109)-COLUMN(I109)))),2)</f>
        <v>00</v>
      </c>
      <c r="S109" s="3"/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 t="str" cm="1">
        <f t="array" ref="Z109">DEC2HEX(SUMPRODUCT(--ISNUMBER(SEARCH("1",T109:W109)),2^(COLUMN(T109:W109)-COLUMN(T109))) + SUMPRODUCT(--ISNUMBER(SEARCH("1",X109:Y109)),2^(COLUMN(X109:Y109)-COLUMN(X109)+2)), 2)</f>
        <v>00</v>
      </c>
      <c r="AA109" s="3" t="s">
        <v>397</v>
      </c>
      <c r="AB109" s="3" t="s">
        <v>359</v>
      </c>
    </row>
    <row r="110" spans="3:28" x14ac:dyDescent="0.35">
      <c r="C110" s="16" t="str">
        <f t="shared" si="2"/>
        <v>066</v>
      </c>
      <c r="D110" s="4" t="s">
        <v>235</v>
      </c>
      <c r="E110" t="s">
        <v>236</v>
      </c>
      <c r="F110" s="4" t="s">
        <v>224</v>
      </c>
      <c r="G110" s="3">
        <v>1</v>
      </c>
      <c r="I110" s="3">
        <v>1</v>
      </c>
      <c r="J110" s="3">
        <v>1</v>
      </c>
      <c r="K110" s="3">
        <v>1</v>
      </c>
      <c r="L110" s="3">
        <v>1</v>
      </c>
      <c r="M110" s="3">
        <v>1</v>
      </c>
      <c r="N110" s="3">
        <v>1</v>
      </c>
      <c r="O110" s="3">
        <v>1</v>
      </c>
      <c r="P110" s="3">
        <v>1</v>
      </c>
      <c r="Q110" s="3" t="str" cm="1">
        <f t="array" ref="Q110">DEC2HEX(IF(G110=0, 0, MIN(IF(G110=1, 255, 30), SUMPRODUCT(--ISNUMBER(SEARCH("1",I110:P110)),2^(COLUMN(I110:P110)-COLUMN(I110))))), 2)</f>
        <v>FF</v>
      </c>
      <c r="R110" s="3" t="str" cm="1">
        <f t="array" ref="R110">DEC2HEX(IF(G110&lt;&gt;2,0,SUMPRODUCT(--ISNUMBER(SEARCH("2",I110:P110)),2^(COLUMN(I110:P110)-COLUMN(I110)))),2)</f>
        <v>00</v>
      </c>
      <c r="S110" s="3"/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 t="str" cm="1">
        <f t="array" ref="Z110">DEC2HEX(SUMPRODUCT(--ISNUMBER(SEARCH("1",T110:W110)),2^(COLUMN(T110:W110)-COLUMN(T110))) + SUMPRODUCT(--ISNUMBER(SEARCH("1",X110:Y110)),2^(COLUMN(X110:Y110)-COLUMN(X110)+2)), 2)</f>
        <v>00</v>
      </c>
      <c r="AA110" s="3" t="s">
        <v>397</v>
      </c>
      <c r="AB110" s="3" t="s">
        <v>359</v>
      </c>
    </row>
    <row r="111" spans="3:28" x14ac:dyDescent="0.35">
      <c r="C111" s="16" t="str">
        <f t="shared" si="2"/>
        <v>067</v>
      </c>
      <c r="D111" s="4" t="s">
        <v>237</v>
      </c>
      <c r="E111" t="s">
        <v>238</v>
      </c>
      <c r="F111" s="4" t="s">
        <v>224</v>
      </c>
      <c r="G111" s="3">
        <v>1</v>
      </c>
      <c r="I111" s="3">
        <v>1</v>
      </c>
      <c r="J111" s="3">
        <v>1</v>
      </c>
      <c r="K111" s="3">
        <v>1</v>
      </c>
      <c r="L111" s="3">
        <v>1</v>
      </c>
      <c r="M111" s="3">
        <v>1</v>
      </c>
      <c r="N111" s="3">
        <v>1</v>
      </c>
      <c r="O111" s="3">
        <v>1</v>
      </c>
      <c r="P111" s="3">
        <v>1</v>
      </c>
      <c r="Q111" s="3" t="str" cm="1">
        <f t="array" ref="Q111">DEC2HEX(IF(G111=0, 0, MIN(IF(G111=1, 255, 30), SUMPRODUCT(--ISNUMBER(SEARCH("1",I111:P111)),2^(COLUMN(I111:P111)-COLUMN(I111))))), 2)</f>
        <v>FF</v>
      </c>
      <c r="R111" s="3" t="str" cm="1">
        <f t="array" ref="R111">DEC2HEX(IF(G111&lt;&gt;2,0,SUMPRODUCT(--ISNUMBER(SEARCH("2",I111:P111)),2^(COLUMN(I111:P111)-COLUMN(I111)))),2)</f>
        <v>00</v>
      </c>
      <c r="S111" s="3"/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tr" cm="1">
        <f t="array" ref="Z111">DEC2HEX(SUMPRODUCT(--ISNUMBER(SEARCH("1",T111:W111)),2^(COLUMN(T111:W111)-COLUMN(T111))) + SUMPRODUCT(--ISNUMBER(SEARCH("1",X111:Y111)),2^(COLUMN(X111:Y111)-COLUMN(X111)+2)), 2)</f>
        <v>00</v>
      </c>
      <c r="AA111" s="3" t="s">
        <v>397</v>
      </c>
      <c r="AB111" s="3" t="s">
        <v>359</v>
      </c>
    </row>
    <row r="112" spans="3:28" x14ac:dyDescent="0.35">
      <c r="C112" s="16" t="str">
        <f t="shared" si="2"/>
        <v>068</v>
      </c>
      <c r="D112" s="4" t="s">
        <v>239</v>
      </c>
      <c r="E112" t="s">
        <v>240</v>
      </c>
      <c r="F112" s="4" t="s">
        <v>224</v>
      </c>
      <c r="G112" s="3">
        <v>1</v>
      </c>
      <c r="I112" s="3">
        <v>1</v>
      </c>
      <c r="J112" s="3">
        <v>1</v>
      </c>
      <c r="K112" s="3">
        <v>1</v>
      </c>
      <c r="L112" s="3">
        <v>1</v>
      </c>
      <c r="M112" s="3">
        <v>1</v>
      </c>
      <c r="N112" s="3">
        <v>1</v>
      </c>
      <c r="O112" s="3">
        <v>1</v>
      </c>
      <c r="P112" s="3">
        <v>1</v>
      </c>
      <c r="Q112" s="3" t="str" cm="1">
        <f t="array" ref="Q112">DEC2HEX(IF(G112=0, 0, MIN(IF(G112=1, 255, 30), SUMPRODUCT(--ISNUMBER(SEARCH("1",I112:P112)),2^(COLUMN(I112:P112)-COLUMN(I112))))), 2)</f>
        <v>FF</v>
      </c>
      <c r="R112" s="3" t="str" cm="1">
        <f t="array" ref="R112">DEC2HEX(IF(G112&lt;&gt;2,0,SUMPRODUCT(--ISNUMBER(SEARCH("2",I112:P112)),2^(COLUMN(I112:P112)-COLUMN(I112)))),2)</f>
        <v>00</v>
      </c>
      <c r="S112" s="3"/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 t="str" cm="1">
        <f t="array" ref="Z112">DEC2HEX(SUMPRODUCT(--ISNUMBER(SEARCH("1",T112:W112)),2^(COLUMN(T112:W112)-COLUMN(T112))) + SUMPRODUCT(--ISNUMBER(SEARCH("1",X112:Y112)),2^(COLUMN(X112:Y112)-COLUMN(X112)+2)), 2)</f>
        <v>00</v>
      </c>
      <c r="AA112" s="3" t="s">
        <v>397</v>
      </c>
      <c r="AB112" s="3" t="s">
        <v>359</v>
      </c>
    </row>
    <row r="113" spans="3:29" x14ac:dyDescent="0.35">
      <c r="C113" s="16" t="str">
        <f t="shared" si="2"/>
        <v>069</v>
      </c>
      <c r="D113" s="4" t="s">
        <v>241</v>
      </c>
      <c r="E113" t="s">
        <v>242</v>
      </c>
      <c r="F113" s="4" t="s">
        <v>224</v>
      </c>
      <c r="G113" s="3">
        <v>1</v>
      </c>
      <c r="I113" s="3">
        <v>1</v>
      </c>
      <c r="J113" s="3">
        <v>1</v>
      </c>
      <c r="K113" s="3">
        <v>1</v>
      </c>
      <c r="L113" s="3">
        <v>1</v>
      </c>
      <c r="M113" s="3">
        <v>1</v>
      </c>
      <c r="N113" s="3">
        <v>1</v>
      </c>
      <c r="O113" s="3">
        <v>1</v>
      </c>
      <c r="P113" s="3">
        <v>1</v>
      </c>
      <c r="Q113" s="3" t="str" cm="1">
        <f t="array" ref="Q113">DEC2HEX(IF(G113=0, 0, MIN(IF(G113=1, 255, 30), SUMPRODUCT(--ISNUMBER(SEARCH("1",I113:P113)),2^(COLUMN(I113:P113)-COLUMN(I113))))), 2)</f>
        <v>FF</v>
      </c>
      <c r="R113" s="3" t="str" cm="1">
        <f t="array" ref="R113">DEC2HEX(IF(G113&lt;&gt;2,0,SUMPRODUCT(--ISNUMBER(SEARCH("2",I113:P113)),2^(COLUMN(I113:P113)-COLUMN(I113)))),2)</f>
        <v>00</v>
      </c>
      <c r="S113" s="3"/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 t="str" cm="1">
        <f t="array" ref="Z113">DEC2HEX(SUMPRODUCT(--ISNUMBER(SEARCH("1",T113:W113)),2^(COLUMN(T113:W113)-COLUMN(T113))) + SUMPRODUCT(--ISNUMBER(SEARCH("1",X113:Y113)),2^(COLUMN(X113:Y113)-COLUMN(X113)+2)), 2)</f>
        <v>00</v>
      </c>
      <c r="AA113" s="3" t="s">
        <v>397</v>
      </c>
      <c r="AB113" s="3" t="s">
        <v>359</v>
      </c>
    </row>
    <row r="114" spans="3:29" x14ac:dyDescent="0.35">
      <c r="C114" s="6" t="str">
        <f t="shared" si="2"/>
        <v>06A</v>
      </c>
      <c r="D114" s="4" t="s">
        <v>291</v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3:29" x14ac:dyDescent="0.35">
      <c r="C115" s="6" t="str">
        <f t="shared" si="2"/>
        <v>06B</v>
      </c>
      <c r="D115" s="4" t="s">
        <v>291</v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3:29" x14ac:dyDescent="0.35">
      <c r="C116" s="16" t="str">
        <f t="shared" si="2"/>
        <v>06C</v>
      </c>
      <c r="D116" s="4" t="s">
        <v>243</v>
      </c>
      <c r="E116" t="s">
        <v>244</v>
      </c>
      <c r="F116" s="4" t="s">
        <v>245</v>
      </c>
      <c r="G116" s="3">
        <v>1</v>
      </c>
      <c r="I116" s="3">
        <v>1</v>
      </c>
      <c r="J116" s="3">
        <v>1</v>
      </c>
      <c r="K116" s="3">
        <v>1</v>
      </c>
      <c r="L116" s="3">
        <v>1</v>
      </c>
      <c r="M116" s="3">
        <v>1</v>
      </c>
      <c r="N116" s="3">
        <v>1</v>
      </c>
      <c r="O116" s="3">
        <v>1</v>
      </c>
      <c r="P116" s="3">
        <v>1</v>
      </c>
      <c r="Q116" s="3" t="str" cm="1">
        <f t="array" ref="Q116">DEC2HEX(IF(G116=0, 0, MIN(IF(G116=1, 255, 30), SUMPRODUCT(--ISNUMBER(SEARCH("1",I116:P116)),2^(COLUMN(I116:P116)-COLUMN(I116))))), 2)</f>
        <v>FF</v>
      </c>
      <c r="R116" s="3" t="str" cm="1">
        <f t="array" ref="R116">DEC2HEX(IF(G116&lt;&gt;2,0,SUMPRODUCT(--ISNUMBER(SEARCH("2",I116:P116)),2^(COLUMN(I116:P116)-COLUMN(I116)))),2)</f>
        <v>00</v>
      </c>
      <c r="S116" s="3"/>
      <c r="T116" s="3">
        <v>0</v>
      </c>
      <c r="U116" s="3">
        <v>0</v>
      </c>
      <c r="V116" s="3">
        <v>0</v>
      </c>
      <c r="W116" s="3">
        <v>0</v>
      </c>
      <c r="X116" s="3">
        <v>1</v>
      </c>
      <c r="Y116" s="3">
        <v>1</v>
      </c>
      <c r="Z116" s="3" t="str" cm="1">
        <f t="array" ref="Z116">DEC2HEX(SUMPRODUCT(--ISNUMBER(SEARCH("1",T116:W116)),2^(COLUMN(T116:W116)-COLUMN(T116))) + SUMPRODUCT(--ISNUMBER(SEARCH("1",X116:Y116)),2^(COLUMN(X116:Y116)-COLUMN(X116)+2)), 2)</f>
        <v>0C</v>
      </c>
      <c r="AA116" s="3"/>
      <c r="AB116" s="3" t="s">
        <v>336</v>
      </c>
    </row>
    <row r="117" spans="3:29" x14ac:dyDescent="0.35">
      <c r="C117" s="16" t="str">
        <f t="shared" si="2"/>
        <v>06D</v>
      </c>
      <c r="D117" s="4" t="s">
        <v>246</v>
      </c>
      <c r="E117" t="s">
        <v>247</v>
      </c>
      <c r="F117" s="4" t="s">
        <v>245</v>
      </c>
      <c r="G117" s="3">
        <v>1</v>
      </c>
      <c r="I117" s="3">
        <v>1</v>
      </c>
      <c r="J117" s="3">
        <v>1</v>
      </c>
      <c r="K117" s="3">
        <v>1</v>
      </c>
      <c r="L117" s="3">
        <v>1</v>
      </c>
      <c r="M117" s="3">
        <v>1</v>
      </c>
      <c r="N117" s="3">
        <v>1</v>
      </c>
      <c r="O117" s="3">
        <v>1</v>
      </c>
      <c r="P117" s="3">
        <v>1</v>
      </c>
      <c r="Q117" s="3" t="str" cm="1">
        <f t="array" ref="Q117">DEC2HEX(IF(G117=0, 0, MIN(IF(G117=1, 255, 30), SUMPRODUCT(--ISNUMBER(SEARCH("1",I117:P117)),2^(COLUMN(I117:P117)-COLUMN(I117))))), 2)</f>
        <v>FF</v>
      </c>
      <c r="R117" s="3" t="str" cm="1">
        <f t="array" ref="R117">DEC2HEX(IF(G117&lt;&gt;2,0,SUMPRODUCT(--ISNUMBER(SEARCH("2",I117:P117)),2^(COLUMN(I117:P117)-COLUMN(I117)))),2)</f>
        <v>00</v>
      </c>
      <c r="S117" s="3"/>
      <c r="T117" s="3">
        <v>0</v>
      </c>
      <c r="U117" s="3">
        <v>0</v>
      </c>
      <c r="V117" s="3">
        <v>0</v>
      </c>
      <c r="W117" s="3">
        <v>0</v>
      </c>
      <c r="X117" s="3">
        <v>1</v>
      </c>
      <c r="Y117" s="3">
        <v>1</v>
      </c>
      <c r="Z117" s="3" t="str" cm="1">
        <f t="array" ref="Z117">DEC2HEX(SUMPRODUCT(--ISNUMBER(SEARCH("1",T117:W117)),2^(COLUMN(T117:W117)-COLUMN(T117))) + SUMPRODUCT(--ISNUMBER(SEARCH("1",X117:Y117)),2^(COLUMN(X117:Y117)-COLUMN(X117)+2)), 2)</f>
        <v>0C</v>
      </c>
      <c r="AA117" s="3"/>
      <c r="AB117" s="3" t="s">
        <v>337</v>
      </c>
    </row>
    <row r="118" spans="3:29" x14ac:dyDescent="0.35">
      <c r="C118" s="16" t="str">
        <f t="shared" si="2"/>
        <v>06E</v>
      </c>
      <c r="D118" s="4" t="s">
        <v>248</v>
      </c>
      <c r="E118" t="s">
        <v>249</v>
      </c>
      <c r="F118" s="4" t="s">
        <v>245</v>
      </c>
      <c r="G118" s="3">
        <v>1</v>
      </c>
      <c r="I118" s="3">
        <v>1</v>
      </c>
      <c r="J118" s="3">
        <v>1</v>
      </c>
      <c r="K118" s="3">
        <v>1</v>
      </c>
      <c r="L118" s="3">
        <v>1</v>
      </c>
      <c r="M118" s="3">
        <v>1</v>
      </c>
      <c r="N118" s="3">
        <v>1</v>
      </c>
      <c r="O118" s="3">
        <v>1</v>
      </c>
      <c r="P118" s="3">
        <v>1</v>
      </c>
      <c r="Q118" s="3" t="str" cm="1">
        <f t="array" ref="Q118">DEC2HEX(IF(G118=0, 0, MIN(IF(G118=1, 255, 30), SUMPRODUCT(--ISNUMBER(SEARCH("1",I118:P118)),2^(COLUMN(I118:P118)-COLUMN(I118))))), 2)</f>
        <v>FF</v>
      </c>
      <c r="R118" s="3" t="str" cm="1">
        <f t="array" ref="R118">DEC2HEX(IF(G118&lt;&gt;2,0,SUMPRODUCT(--ISNUMBER(SEARCH("2",I118:P118)),2^(COLUMN(I118:P118)-COLUMN(I118)))),2)</f>
        <v>00</v>
      </c>
      <c r="S118" s="3"/>
      <c r="T118" s="3">
        <v>0</v>
      </c>
      <c r="U118" s="3">
        <v>0</v>
      </c>
      <c r="V118" s="3">
        <v>0</v>
      </c>
      <c r="W118" s="3">
        <v>0</v>
      </c>
      <c r="X118" s="3">
        <v>1</v>
      </c>
      <c r="Y118" s="3">
        <v>1</v>
      </c>
      <c r="Z118" s="3" t="str" cm="1">
        <f t="array" ref="Z118">DEC2HEX(SUMPRODUCT(--ISNUMBER(SEARCH("1",T118:W118)),2^(COLUMN(T118:W118)-COLUMN(T118))) + SUMPRODUCT(--ISNUMBER(SEARCH("1",X118:Y118)),2^(COLUMN(X118:Y118)-COLUMN(X118)+2)), 2)</f>
        <v>0C</v>
      </c>
      <c r="AA118" s="3"/>
      <c r="AB118" s="3" t="s">
        <v>338</v>
      </c>
    </row>
    <row r="119" spans="3:29" x14ac:dyDescent="0.35">
      <c r="C119" s="16" t="str">
        <f t="shared" si="2"/>
        <v>06F</v>
      </c>
      <c r="D119" s="4" t="s">
        <v>250</v>
      </c>
      <c r="E119" t="s">
        <v>251</v>
      </c>
      <c r="F119" s="4" t="s">
        <v>245</v>
      </c>
      <c r="G119" s="3">
        <v>1</v>
      </c>
      <c r="I119" s="3">
        <v>1</v>
      </c>
      <c r="J119" s="3">
        <v>1</v>
      </c>
      <c r="K119" s="3">
        <v>1</v>
      </c>
      <c r="L119" s="3">
        <v>1</v>
      </c>
      <c r="M119" s="3">
        <v>1</v>
      </c>
      <c r="N119" s="3">
        <v>1</v>
      </c>
      <c r="O119" s="3">
        <v>1</v>
      </c>
      <c r="P119" s="3">
        <v>1</v>
      </c>
      <c r="Q119" s="3" t="str" cm="1">
        <f t="array" ref="Q119">DEC2HEX(IF(G119=0, 0, MIN(IF(G119=1, 255, 30), SUMPRODUCT(--ISNUMBER(SEARCH("1",I119:P119)),2^(COLUMN(I119:P119)-COLUMN(I119))))), 2)</f>
        <v>FF</v>
      </c>
      <c r="R119" s="3" t="str" cm="1">
        <f t="array" ref="R119">DEC2HEX(IF(G119&lt;&gt;2,0,SUMPRODUCT(--ISNUMBER(SEARCH("2",I119:P119)),2^(COLUMN(I119:P119)-COLUMN(I119)))),2)</f>
        <v>00</v>
      </c>
      <c r="S119" s="3"/>
      <c r="T119" s="3">
        <v>0</v>
      </c>
      <c r="U119" s="3">
        <v>0</v>
      </c>
      <c r="V119" s="3">
        <v>0</v>
      </c>
      <c r="W119" s="3">
        <v>0</v>
      </c>
      <c r="X119" s="3">
        <v>1</v>
      </c>
      <c r="Y119" s="3">
        <v>1</v>
      </c>
      <c r="Z119" s="3" t="str" cm="1">
        <f t="array" ref="Z119">DEC2HEX(SUMPRODUCT(--ISNUMBER(SEARCH("1",T119:W119)),2^(COLUMN(T119:W119)-COLUMN(T119))) + SUMPRODUCT(--ISNUMBER(SEARCH("1",X119:Y119)),2^(COLUMN(X119:Y119)-COLUMN(X119)+2)), 2)</f>
        <v>0C</v>
      </c>
      <c r="AA119" s="3"/>
      <c r="AB119" s="3" t="s">
        <v>339</v>
      </c>
    </row>
    <row r="120" spans="3:29" x14ac:dyDescent="0.35">
      <c r="C120" s="16" t="str">
        <f t="shared" si="2"/>
        <v>070</v>
      </c>
      <c r="D120" s="4" t="s">
        <v>252</v>
      </c>
      <c r="E120" t="s">
        <v>253</v>
      </c>
      <c r="F120" s="4" t="s">
        <v>245</v>
      </c>
      <c r="G120" s="3">
        <v>1</v>
      </c>
      <c r="I120" s="3">
        <v>1</v>
      </c>
      <c r="J120" s="3">
        <v>1</v>
      </c>
      <c r="K120" s="3">
        <v>1</v>
      </c>
      <c r="L120" s="3">
        <v>1</v>
      </c>
      <c r="M120" s="3">
        <v>1</v>
      </c>
      <c r="N120" s="3">
        <v>1</v>
      </c>
      <c r="O120" s="3">
        <v>1</v>
      </c>
      <c r="P120" s="3">
        <v>1</v>
      </c>
      <c r="Q120" s="3" t="str" cm="1">
        <f t="array" ref="Q120">DEC2HEX(IF(G120=0, 0, MIN(IF(G120=1, 255, 30), SUMPRODUCT(--ISNUMBER(SEARCH("1",I120:P120)),2^(COLUMN(I120:P120)-COLUMN(I120))))), 2)</f>
        <v>FF</v>
      </c>
      <c r="R120" s="3" t="str" cm="1">
        <f t="array" ref="R120">DEC2HEX(IF(G120&lt;&gt;2,0,SUMPRODUCT(--ISNUMBER(SEARCH("2",I120:P120)),2^(COLUMN(I120:P120)-COLUMN(I120)))),2)</f>
        <v>00</v>
      </c>
      <c r="S120" s="3"/>
      <c r="T120" s="3">
        <v>0</v>
      </c>
      <c r="U120" s="3">
        <v>0</v>
      </c>
      <c r="V120" s="3">
        <v>0</v>
      </c>
      <c r="W120" s="3">
        <v>0</v>
      </c>
      <c r="X120" s="3">
        <v>1</v>
      </c>
      <c r="Y120" s="3">
        <v>1</v>
      </c>
      <c r="Z120" s="3" t="str" cm="1">
        <f t="array" ref="Z120">DEC2HEX(SUMPRODUCT(--ISNUMBER(SEARCH("1",T120:W120)),2^(COLUMN(T120:W120)-COLUMN(T120))) + SUMPRODUCT(--ISNUMBER(SEARCH("1",X120:Y120)),2^(COLUMN(X120:Y120)-COLUMN(X120)+2)), 2)</f>
        <v>0C</v>
      </c>
      <c r="AA120" s="3"/>
      <c r="AB120" s="3" t="s">
        <v>340</v>
      </c>
    </row>
    <row r="121" spans="3:29" x14ac:dyDescent="0.35">
      <c r="C121" s="16" t="str">
        <f t="shared" si="2"/>
        <v>071</v>
      </c>
      <c r="D121" s="4" t="s">
        <v>254</v>
      </c>
      <c r="E121" t="s">
        <v>255</v>
      </c>
      <c r="F121" s="4" t="s">
        <v>245</v>
      </c>
      <c r="G121" s="3">
        <v>1</v>
      </c>
      <c r="I121" s="3">
        <v>1</v>
      </c>
      <c r="J121" s="3">
        <v>1</v>
      </c>
      <c r="K121" s="3">
        <v>1</v>
      </c>
      <c r="L121" s="3">
        <v>1</v>
      </c>
      <c r="M121" s="3">
        <v>1</v>
      </c>
      <c r="N121" s="3">
        <v>1</v>
      </c>
      <c r="O121" s="3">
        <v>1</v>
      </c>
      <c r="P121" s="3">
        <v>1</v>
      </c>
      <c r="Q121" s="3" t="str" cm="1">
        <f t="array" ref="Q121">DEC2HEX(IF(G121=0, 0, MIN(IF(G121=1, 255, 30), SUMPRODUCT(--ISNUMBER(SEARCH("1",I121:P121)),2^(COLUMN(I121:P121)-COLUMN(I121))))), 2)</f>
        <v>FF</v>
      </c>
      <c r="R121" s="3" t="str" cm="1">
        <f t="array" ref="R121">DEC2HEX(IF(G121&lt;&gt;2,0,SUMPRODUCT(--ISNUMBER(SEARCH("2",I121:P121)),2^(COLUMN(I121:P121)-COLUMN(I121)))),2)</f>
        <v>00</v>
      </c>
      <c r="S121" s="3"/>
      <c r="T121" s="3">
        <v>0</v>
      </c>
      <c r="U121" s="3">
        <v>0</v>
      </c>
      <c r="V121" s="3">
        <v>0</v>
      </c>
      <c r="W121" s="3">
        <v>0</v>
      </c>
      <c r="X121" s="3">
        <v>1</v>
      </c>
      <c r="Y121" s="3">
        <v>1</v>
      </c>
      <c r="Z121" s="3" t="str" cm="1">
        <f t="array" ref="Z121">DEC2HEX(SUMPRODUCT(--ISNUMBER(SEARCH("1",T121:W121)),2^(COLUMN(T121:W121)-COLUMN(T121))) + SUMPRODUCT(--ISNUMBER(SEARCH("1",X121:Y121)),2^(COLUMN(X121:Y121)-COLUMN(X121)+2)), 2)</f>
        <v>0C</v>
      </c>
      <c r="AA121" s="3"/>
      <c r="AB121" s="3" t="s">
        <v>341</v>
      </c>
    </row>
    <row r="122" spans="3:29" x14ac:dyDescent="0.35">
      <c r="C122" s="16" t="str">
        <f t="shared" si="2"/>
        <v>072</v>
      </c>
      <c r="D122" s="4" t="s">
        <v>256</v>
      </c>
      <c r="E122" t="s">
        <v>257</v>
      </c>
      <c r="F122" s="4" t="s">
        <v>245</v>
      </c>
      <c r="G122" s="3">
        <v>2</v>
      </c>
      <c r="I122" s="3">
        <v>2</v>
      </c>
      <c r="J122" s="3" t="s">
        <v>62</v>
      </c>
      <c r="K122" s="3" t="s">
        <v>62</v>
      </c>
      <c r="L122" s="3" t="s">
        <v>62</v>
      </c>
      <c r="M122" s="3" t="s">
        <v>62</v>
      </c>
      <c r="N122" s="3">
        <v>2</v>
      </c>
      <c r="O122" s="3">
        <v>2</v>
      </c>
      <c r="P122" s="3">
        <v>2</v>
      </c>
      <c r="Q122" s="3" t="str" cm="1">
        <f t="array" ref="Q122">DEC2HEX(IF(G122=0, 0, MIN(IF(G122=1, 255, 30), SUMPRODUCT(--ISNUMBER(SEARCH("1",I122:P122)),2^(COLUMN(I122:P122)-COLUMN(I122))))), 2)</f>
        <v>1E</v>
      </c>
      <c r="R122" s="3" t="str" cm="1">
        <f t="array" ref="R122">DEC2HEX(IF(G122&lt;&gt;2,0,SUMPRODUCT(--ISNUMBER(SEARCH("2",I122:P122)),2^(COLUMN(I122:P122)-COLUMN(I122)))),2)</f>
        <v>FF</v>
      </c>
      <c r="S122" s="3"/>
      <c r="T122" s="3">
        <v>0</v>
      </c>
      <c r="U122" s="3">
        <v>0</v>
      </c>
      <c r="V122" s="3">
        <v>0</v>
      </c>
      <c r="W122" s="3">
        <v>0</v>
      </c>
      <c r="X122" s="3">
        <v>1</v>
      </c>
      <c r="Y122" s="3">
        <v>1</v>
      </c>
      <c r="Z122" s="3" t="str" cm="1">
        <f t="array" ref="Z122">DEC2HEX(SUMPRODUCT(--ISNUMBER(SEARCH("1",T122:W122)),2^(COLUMN(T122:W122)-COLUMN(T122))) + SUMPRODUCT(--ISNUMBER(SEARCH("1",X122:Y122)),2^(COLUMN(X122:Y122)-COLUMN(X122)+2)), 2)</f>
        <v>0C</v>
      </c>
      <c r="AA122" s="3"/>
      <c r="AB122" s="3" t="s">
        <v>344</v>
      </c>
      <c r="AC122" s="13" t="s">
        <v>345</v>
      </c>
    </row>
    <row r="123" spans="3:29" x14ac:dyDescent="0.35">
      <c r="C123" s="6" t="str">
        <f t="shared" si="2"/>
        <v>073</v>
      </c>
      <c r="D123" s="4" t="s">
        <v>291</v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3:29" x14ac:dyDescent="0.35">
      <c r="C124" s="16" t="str">
        <f t="shared" si="2"/>
        <v>074</v>
      </c>
      <c r="D124" s="4" t="s">
        <v>258</v>
      </c>
      <c r="E124" t="s">
        <v>259</v>
      </c>
      <c r="F124" s="4" t="s">
        <v>260</v>
      </c>
      <c r="G124" s="3">
        <v>1</v>
      </c>
      <c r="I124" s="3">
        <v>1</v>
      </c>
      <c r="J124" s="3">
        <v>1</v>
      </c>
      <c r="K124" s="3">
        <v>1</v>
      </c>
      <c r="L124" s="3">
        <v>1</v>
      </c>
      <c r="M124" s="3">
        <v>1</v>
      </c>
      <c r="N124" s="3">
        <v>1</v>
      </c>
      <c r="O124" s="3">
        <v>1</v>
      </c>
      <c r="P124" s="3">
        <v>1</v>
      </c>
      <c r="Q124" s="3" t="str" cm="1">
        <f t="array" ref="Q124">DEC2HEX(IF(G124=0, 0, MIN(IF(G124=1, 255, 30), SUMPRODUCT(--ISNUMBER(SEARCH("1",I124:P124)),2^(COLUMN(I124:P124)-COLUMN(I124))))), 2)</f>
        <v>FF</v>
      </c>
      <c r="R124" s="3" t="str" cm="1">
        <f t="array" ref="R124">DEC2HEX(IF(G124&lt;&gt;2,0,SUMPRODUCT(--ISNUMBER(SEARCH("2",I124:P124)),2^(COLUMN(I124:P124)-COLUMN(I124)))),2)</f>
        <v>00</v>
      </c>
      <c r="S124" s="3"/>
      <c r="T124" s="3">
        <v>0</v>
      </c>
      <c r="U124" s="3">
        <v>0</v>
      </c>
      <c r="V124" s="3">
        <v>0</v>
      </c>
      <c r="W124" s="3">
        <v>0</v>
      </c>
      <c r="X124" s="3">
        <v>1</v>
      </c>
      <c r="Y124" s="3">
        <v>1</v>
      </c>
      <c r="Z124" s="3" t="str" cm="1">
        <f t="array" ref="Z124">DEC2HEX(SUMPRODUCT(--ISNUMBER(SEARCH("1",T124:W124)),2^(COLUMN(T124:W124)-COLUMN(T124))) + SUMPRODUCT(--ISNUMBER(SEARCH("1",X124:Y124)),2^(COLUMN(X124:Y124)-COLUMN(X124)+2)), 2)</f>
        <v>0C</v>
      </c>
      <c r="AA124" s="3"/>
      <c r="AB124" s="3" t="s">
        <v>342</v>
      </c>
    </row>
    <row r="125" spans="3:29" x14ac:dyDescent="0.35">
      <c r="C125" s="16" t="str">
        <f t="shared" si="2"/>
        <v>075</v>
      </c>
      <c r="D125" s="4" t="s">
        <v>261</v>
      </c>
      <c r="E125" t="s">
        <v>262</v>
      </c>
      <c r="F125" s="4" t="s">
        <v>260</v>
      </c>
      <c r="G125" s="3">
        <v>1</v>
      </c>
      <c r="I125" s="3">
        <v>1</v>
      </c>
      <c r="J125" s="3">
        <v>1</v>
      </c>
      <c r="K125" s="3">
        <v>1</v>
      </c>
      <c r="L125" s="3">
        <v>1</v>
      </c>
      <c r="M125" s="3">
        <v>1</v>
      </c>
      <c r="N125" s="3">
        <v>1</v>
      </c>
      <c r="O125" s="3">
        <v>1</v>
      </c>
      <c r="P125" s="3">
        <v>1</v>
      </c>
      <c r="Q125" s="3" t="str" cm="1">
        <f t="array" ref="Q125">DEC2HEX(IF(G125=0, 0, MIN(IF(G125=1, 255, 30), SUMPRODUCT(--ISNUMBER(SEARCH("1",I125:P125)),2^(COLUMN(I125:P125)-COLUMN(I125))))), 2)</f>
        <v>FF</v>
      </c>
      <c r="R125" s="3" t="str" cm="1">
        <f t="array" ref="R125">DEC2HEX(IF(G125&lt;&gt;2,0,SUMPRODUCT(--ISNUMBER(SEARCH("2",I125:P125)),2^(COLUMN(I125:P125)-COLUMN(I125)))),2)</f>
        <v>00</v>
      </c>
      <c r="S125" s="3"/>
      <c r="T125" s="3">
        <v>0</v>
      </c>
      <c r="U125" s="3">
        <v>0</v>
      </c>
      <c r="V125" s="3">
        <v>0</v>
      </c>
      <c r="W125" s="3">
        <v>0</v>
      </c>
      <c r="X125" s="3">
        <v>1</v>
      </c>
      <c r="Y125" s="3">
        <v>1</v>
      </c>
      <c r="Z125" s="3" t="str" cm="1">
        <f t="array" ref="Z125">DEC2HEX(SUMPRODUCT(--ISNUMBER(SEARCH("1",T125:W125)),2^(COLUMN(T125:W125)-COLUMN(T125))) + SUMPRODUCT(--ISNUMBER(SEARCH("1",X125:Y125)),2^(COLUMN(X125:Y125)-COLUMN(X125)+2)), 2)</f>
        <v>0C</v>
      </c>
      <c r="AA125" s="3"/>
      <c r="AB125" s="3" t="s">
        <v>346</v>
      </c>
    </row>
    <row r="126" spans="3:29" x14ac:dyDescent="0.35">
      <c r="C126" s="16" t="str">
        <f t="shared" si="2"/>
        <v>076</v>
      </c>
      <c r="D126" s="4" t="s">
        <v>263</v>
      </c>
      <c r="E126" t="s">
        <v>264</v>
      </c>
      <c r="F126" s="4" t="s">
        <v>260</v>
      </c>
      <c r="G126" s="3">
        <v>2</v>
      </c>
      <c r="I126" s="3">
        <v>2</v>
      </c>
      <c r="J126" s="3" t="s">
        <v>62</v>
      </c>
      <c r="K126" s="3" t="s">
        <v>62</v>
      </c>
      <c r="L126" s="3" t="s">
        <v>62</v>
      </c>
      <c r="M126" s="3" t="s">
        <v>62</v>
      </c>
      <c r="N126" s="3">
        <v>2</v>
      </c>
      <c r="O126" s="3">
        <v>2</v>
      </c>
      <c r="P126" s="3">
        <v>2</v>
      </c>
      <c r="Q126" s="3" t="str" cm="1">
        <f t="array" ref="Q126">DEC2HEX(IF(G126=0, 0, MIN(IF(G126=1, 255, 30), SUMPRODUCT(--ISNUMBER(SEARCH("1",I126:P126)),2^(COLUMN(I126:P126)-COLUMN(I126))))), 2)</f>
        <v>1E</v>
      </c>
      <c r="R126" s="3" t="str" cm="1">
        <f t="array" ref="R126">DEC2HEX(IF(G126&lt;&gt;2,0,SUMPRODUCT(--ISNUMBER(SEARCH("2",I126:P126)),2^(COLUMN(I126:P126)-COLUMN(I126)))),2)</f>
        <v>FF</v>
      </c>
      <c r="S126" s="3"/>
      <c r="T126" s="3">
        <v>0</v>
      </c>
      <c r="U126" s="3">
        <v>0</v>
      </c>
      <c r="V126" s="3">
        <v>0</v>
      </c>
      <c r="W126" s="3">
        <v>0</v>
      </c>
      <c r="X126" s="3">
        <v>1</v>
      </c>
      <c r="Y126" s="3">
        <v>1</v>
      </c>
      <c r="Z126" s="3" t="str" cm="1">
        <f t="array" ref="Z126">DEC2HEX(SUMPRODUCT(--ISNUMBER(SEARCH("1",T126:W126)),2^(COLUMN(T126:W126)-COLUMN(T126))) + SUMPRODUCT(--ISNUMBER(SEARCH("1",X126:Y126)),2^(COLUMN(X126:Y126)-COLUMN(X126)+2)), 2)</f>
        <v>0C</v>
      </c>
      <c r="AA126" s="3"/>
      <c r="AB126" s="3" t="s">
        <v>347</v>
      </c>
    </row>
    <row r="127" spans="3:29" x14ac:dyDescent="0.35">
      <c r="C127" s="16" t="str">
        <f t="shared" si="2"/>
        <v>077</v>
      </c>
      <c r="D127" s="4" t="s">
        <v>265</v>
      </c>
      <c r="E127" t="s">
        <v>266</v>
      </c>
      <c r="F127" s="4" t="s">
        <v>260</v>
      </c>
      <c r="G127" s="3">
        <v>2</v>
      </c>
      <c r="I127" s="3">
        <v>2</v>
      </c>
      <c r="J127" s="3" t="s">
        <v>62</v>
      </c>
      <c r="K127" s="3" t="s">
        <v>62</v>
      </c>
      <c r="L127" s="3" t="s">
        <v>62</v>
      </c>
      <c r="M127" s="3" t="s">
        <v>62</v>
      </c>
      <c r="N127" s="3">
        <v>2</v>
      </c>
      <c r="O127" s="3">
        <v>2</v>
      </c>
      <c r="P127" s="3">
        <v>2</v>
      </c>
      <c r="Q127" s="3" t="str" cm="1">
        <f t="array" ref="Q127">DEC2HEX(IF(G127=0, 0, MIN(IF(G127=1, 255, 30), SUMPRODUCT(--ISNUMBER(SEARCH("1",I127:P127)),2^(COLUMN(I127:P127)-COLUMN(I127))))), 2)</f>
        <v>1E</v>
      </c>
      <c r="R127" s="3" t="str" cm="1">
        <f t="array" ref="R127">DEC2HEX(IF(G127&lt;&gt;2,0,SUMPRODUCT(--ISNUMBER(SEARCH("2",I127:P127)),2^(COLUMN(I127:P127)-COLUMN(I127)))),2)</f>
        <v>FF</v>
      </c>
      <c r="S127" s="3"/>
      <c r="T127" s="3">
        <v>0</v>
      </c>
      <c r="U127" s="3">
        <v>0</v>
      </c>
      <c r="V127" s="3">
        <v>0</v>
      </c>
      <c r="W127" s="3">
        <v>0</v>
      </c>
      <c r="X127" s="3">
        <v>1</v>
      </c>
      <c r="Y127" s="3">
        <v>1</v>
      </c>
      <c r="Z127" s="3" t="str" cm="1">
        <f t="array" ref="Z127">DEC2HEX(SUMPRODUCT(--ISNUMBER(SEARCH("1",T127:W127)),2^(COLUMN(T127:W127)-COLUMN(T127))) + SUMPRODUCT(--ISNUMBER(SEARCH("1",X127:Y127)),2^(COLUMN(X127:Y127)-COLUMN(X127)+2)), 2)</f>
        <v>0C</v>
      </c>
      <c r="AA127" s="3"/>
      <c r="AB127" s="3" t="s">
        <v>348</v>
      </c>
    </row>
    <row r="128" spans="3:29" x14ac:dyDescent="0.35">
      <c r="C128" s="16" t="str">
        <f t="shared" si="2"/>
        <v>078</v>
      </c>
      <c r="D128" s="4" t="s">
        <v>267</v>
      </c>
      <c r="E128" t="s">
        <v>268</v>
      </c>
      <c r="F128" s="4" t="s">
        <v>260</v>
      </c>
      <c r="G128" s="3">
        <v>1</v>
      </c>
      <c r="I128" s="3">
        <v>1</v>
      </c>
      <c r="J128" s="3">
        <v>1</v>
      </c>
      <c r="K128" s="3">
        <v>1</v>
      </c>
      <c r="L128" s="3">
        <v>1</v>
      </c>
      <c r="M128" s="3">
        <v>1</v>
      </c>
      <c r="N128" s="3">
        <v>1</v>
      </c>
      <c r="O128" s="3">
        <v>1</v>
      </c>
      <c r="P128" s="3">
        <v>1</v>
      </c>
      <c r="Q128" s="3" t="str" cm="1">
        <f t="array" ref="Q128">DEC2HEX(IF(G128=0, 0, MIN(IF(G128=1, 255, 30), SUMPRODUCT(--ISNUMBER(SEARCH("1",I128:P128)),2^(COLUMN(I128:P128)-COLUMN(I128))))), 2)</f>
        <v>FF</v>
      </c>
      <c r="R128" s="3" t="str" cm="1">
        <f t="array" ref="R128">DEC2HEX(IF(G128&lt;&gt;2,0,SUMPRODUCT(--ISNUMBER(SEARCH("2",I128:P128)),2^(COLUMN(I128:P128)-COLUMN(I128)))),2)</f>
        <v>00</v>
      </c>
      <c r="S128" s="3"/>
      <c r="T128" s="3">
        <v>0</v>
      </c>
      <c r="U128" s="3">
        <v>0</v>
      </c>
      <c r="V128" s="3">
        <v>0</v>
      </c>
      <c r="W128" s="3">
        <v>0</v>
      </c>
      <c r="X128" s="3">
        <v>1</v>
      </c>
      <c r="Y128" s="3">
        <v>1</v>
      </c>
      <c r="Z128" s="3" t="str" cm="1">
        <f t="array" ref="Z128">DEC2HEX(SUMPRODUCT(--ISNUMBER(SEARCH("1",T128:W128)),2^(COLUMN(T128:W128)-COLUMN(T128))) + SUMPRODUCT(--ISNUMBER(SEARCH("1",X128:Y128)),2^(COLUMN(X128:Y128)-COLUMN(X128)+2)), 2)</f>
        <v>0C</v>
      </c>
      <c r="AA128" s="3"/>
      <c r="AB128" s="3" t="s">
        <v>343</v>
      </c>
    </row>
    <row r="129" spans="2:29" x14ac:dyDescent="0.35">
      <c r="C129" s="16" t="str">
        <f t="shared" si="2"/>
        <v>079</v>
      </c>
      <c r="D129" s="4" t="s">
        <v>269</v>
      </c>
      <c r="E129" t="s">
        <v>270</v>
      </c>
      <c r="F129" s="4" t="s">
        <v>260</v>
      </c>
      <c r="G129" s="3">
        <v>2</v>
      </c>
      <c r="I129" s="3">
        <v>2</v>
      </c>
      <c r="J129" s="3" t="s">
        <v>62</v>
      </c>
      <c r="K129" s="3" t="s">
        <v>62</v>
      </c>
      <c r="L129" s="3" t="s">
        <v>62</v>
      </c>
      <c r="M129" s="3" t="s">
        <v>62</v>
      </c>
      <c r="N129" s="3">
        <v>2</v>
      </c>
      <c r="O129" s="3">
        <v>2</v>
      </c>
      <c r="P129" s="3">
        <v>2</v>
      </c>
      <c r="Q129" s="3" t="str" cm="1">
        <f t="array" ref="Q129">DEC2HEX(IF(G129=0, 0, MIN(IF(G129=1, 255, 30), SUMPRODUCT(--ISNUMBER(SEARCH("1",I129:P129)),2^(COLUMN(I129:P129)-COLUMN(I129))))), 2)</f>
        <v>1E</v>
      </c>
      <c r="R129" s="3" t="str" cm="1">
        <f t="array" ref="R129">DEC2HEX(IF(G129&lt;&gt;2,0,SUMPRODUCT(--ISNUMBER(SEARCH("2",I129:P129)),2^(COLUMN(I129:P129)-COLUMN(I129)))),2)</f>
        <v>FF</v>
      </c>
      <c r="S129" s="3"/>
      <c r="T129" s="3">
        <v>0</v>
      </c>
      <c r="U129" s="3">
        <v>0</v>
      </c>
      <c r="V129" s="3">
        <v>0</v>
      </c>
      <c r="W129" s="3">
        <v>0</v>
      </c>
      <c r="X129" s="3">
        <v>1</v>
      </c>
      <c r="Y129" s="3">
        <v>1</v>
      </c>
      <c r="Z129" s="3" t="str" cm="1">
        <f t="array" ref="Z129">DEC2HEX(SUMPRODUCT(--ISNUMBER(SEARCH("1",T129:W129)),2^(COLUMN(T129:W129)-COLUMN(T129))) + SUMPRODUCT(--ISNUMBER(SEARCH("1",X129:Y129)),2^(COLUMN(X129:Y129)-COLUMN(X129)+2)), 2)</f>
        <v>0C</v>
      </c>
      <c r="AA129" s="3"/>
      <c r="AB129" s="3" t="s">
        <v>349</v>
      </c>
      <c r="AC129" s="12" t="s">
        <v>350</v>
      </c>
    </row>
    <row r="130" spans="2:29" x14ac:dyDescent="0.35">
      <c r="C130" s="6" t="str">
        <f t="shared" si="2"/>
        <v>07A</v>
      </c>
      <c r="D130" s="4" t="s">
        <v>291</v>
      </c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2:29" x14ac:dyDescent="0.35">
      <c r="C131" s="6" t="str">
        <f t="shared" si="2"/>
        <v>07B</v>
      </c>
      <c r="D131" s="4" t="s">
        <v>291</v>
      </c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2:29" x14ac:dyDescent="0.35">
      <c r="C132" s="6" t="str">
        <f t="shared" si="2"/>
        <v>07C</v>
      </c>
      <c r="D132" s="4" t="s">
        <v>271</v>
      </c>
      <c r="E132" t="s">
        <v>272</v>
      </c>
      <c r="F132" s="4" t="s">
        <v>67</v>
      </c>
      <c r="G132" s="3">
        <v>0</v>
      </c>
      <c r="H132" s="3">
        <f t="shared" si="3"/>
        <v>1</v>
      </c>
      <c r="K132" s="3"/>
      <c r="L132" s="3"/>
      <c r="M132" s="3"/>
      <c r="N132" s="3"/>
      <c r="O132" s="3"/>
      <c r="P132" s="3"/>
      <c r="Q132" s="3" t="str" cm="1">
        <f t="array" ref="Q132">DEC2HEX(IF(G132=0, 0, MIN(IF(G132=1, 255, 30), SUMPRODUCT(--ISNUMBER(SEARCH("1",I132:P132)),2^(COLUMN(I132:P132)-COLUMN(I132))))), 2)</f>
        <v>00</v>
      </c>
      <c r="R132" s="3" t="str" cm="1">
        <f t="array" ref="R132">DEC2HEX(IF(G132&lt;&gt;2,0,SUMPRODUCT(--ISNUMBER(SEARCH("2",I132:P132)),2^(COLUMN(I132:P132)-COLUMN(I132)))),2)</f>
        <v>00</v>
      </c>
      <c r="S132" s="3"/>
      <c r="T132" s="3" t="s">
        <v>28</v>
      </c>
      <c r="U132" s="3" t="s">
        <v>28</v>
      </c>
      <c r="V132" s="3" t="s">
        <v>28</v>
      </c>
      <c r="W132" s="3" t="s">
        <v>28</v>
      </c>
      <c r="X132" s="3" t="s">
        <v>28</v>
      </c>
      <c r="Y132" s="3" t="s">
        <v>28</v>
      </c>
      <c r="Z132" s="3" t="str" cm="1">
        <f t="array" ref="Z132">DEC2HEX(SUMPRODUCT(--ISNUMBER(SEARCH("1",T132:W132)),2^(COLUMN(T132:W132)-COLUMN(T132))) + SUMPRODUCT(--ISNUMBER(SEARCH("1",X132:Y132)),2^(COLUMN(X132:Y132)-COLUMN(X132)+2)), 2)</f>
        <v>00</v>
      </c>
      <c r="AA132" s="3"/>
      <c r="AB132" s="3" t="s">
        <v>360</v>
      </c>
    </row>
    <row r="133" spans="2:29" x14ac:dyDescent="0.35">
      <c r="C133" s="6" t="str">
        <f t="shared" si="2"/>
        <v>07D</v>
      </c>
      <c r="D133" s="4" t="s">
        <v>273</v>
      </c>
      <c r="E133" t="s">
        <v>274</v>
      </c>
      <c r="F133" s="4" t="s">
        <v>67</v>
      </c>
      <c r="G133" s="3">
        <v>0</v>
      </c>
      <c r="H133" s="3">
        <f t="shared" si="3"/>
        <v>1</v>
      </c>
      <c r="K133" s="3"/>
      <c r="L133" s="3"/>
      <c r="M133" s="3"/>
      <c r="N133" s="3"/>
      <c r="O133" s="3"/>
      <c r="P133" s="3"/>
      <c r="Q133" s="3" t="str" cm="1">
        <f t="array" ref="Q133">DEC2HEX(IF(G133=0, 0, MIN(IF(G133=1, 255, 30), SUMPRODUCT(--ISNUMBER(SEARCH("1",I133:P133)),2^(COLUMN(I133:P133)-COLUMN(I133))))), 2)</f>
        <v>00</v>
      </c>
      <c r="R133" s="3" t="str" cm="1">
        <f t="array" ref="R133">DEC2HEX(IF(G133&lt;&gt;2,0,SUMPRODUCT(--ISNUMBER(SEARCH("2",I133:P133)),2^(COLUMN(I133:P133)-COLUMN(I133)))),2)</f>
        <v>00</v>
      </c>
      <c r="S133" s="3"/>
      <c r="T133" s="3" t="s">
        <v>28</v>
      </c>
      <c r="U133" s="3" t="s">
        <v>28</v>
      </c>
      <c r="V133" s="3" t="s">
        <v>28</v>
      </c>
      <c r="W133" s="3" t="s">
        <v>28</v>
      </c>
      <c r="X133" s="3" t="s">
        <v>28</v>
      </c>
      <c r="Y133" s="3" t="s">
        <v>28</v>
      </c>
      <c r="Z133" s="3" t="str" cm="1">
        <f t="array" ref="Z133">DEC2HEX(SUMPRODUCT(--ISNUMBER(SEARCH("1",T133:W133)),2^(COLUMN(T133:W133)-COLUMN(T133))) + SUMPRODUCT(--ISNUMBER(SEARCH("1",X133:Y133)),2^(COLUMN(X133:Y133)-COLUMN(X133)+2)), 2)</f>
        <v>00</v>
      </c>
      <c r="AA133" s="3"/>
      <c r="AB133" s="3" t="s">
        <v>361</v>
      </c>
    </row>
    <row r="134" spans="2:29" x14ac:dyDescent="0.35">
      <c r="C134" s="6" t="str">
        <f t="shared" si="2"/>
        <v>07E</v>
      </c>
      <c r="D134" s="4" t="s">
        <v>275</v>
      </c>
      <c r="E134" t="s">
        <v>276</v>
      </c>
      <c r="F134" s="4" t="s">
        <v>67</v>
      </c>
      <c r="G134" s="3">
        <v>0</v>
      </c>
      <c r="H134" s="3">
        <f t="shared" si="3"/>
        <v>1</v>
      </c>
      <c r="K134" s="3"/>
      <c r="L134" s="3"/>
      <c r="M134" s="3"/>
      <c r="N134" s="3"/>
      <c r="O134" s="3"/>
      <c r="P134" s="3"/>
      <c r="Q134" s="3" t="str" cm="1">
        <f t="array" ref="Q134">DEC2HEX(IF(G134=0, 0, MIN(IF(G134=1, 255, 30), SUMPRODUCT(--ISNUMBER(SEARCH("1",I134:P134)),2^(COLUMN(I134:P134)-COLUMN(I134))))), 2)</f>
        <v>00</v>
      </c>
      <c r="R134" s="3" t="str" cm="1">
        <f t="array" ref="R134">DEC2HEX(IF(G134&lt;&gt;2,0,SUMPRODUCT(--ISNUMBER(SEARCH("2",I134:P134)),2^(COLUMN(I134:P134)-COLUMN(I134)))),2)</f>
        <v>00</v>
      </c>
      <c r="S134" s="3"/>
      <c r="T134" s="3" t="s">
        <v>28</v>
      </c>
      <c r="U134" s="3" t="s">
        <v>28</v>
      </c>
      <c r="V134" s="3" t="s">
        <v>28</v>
      </c>
      <c r="W134" s="3" t="s">
        <v>28</v>
      </c>
      <c r="X134" s="3" t="s">
        <v>28</v>
      </c>
      <c r="Y134" s="3" t="s">
        <v>28</v>
      </c>
      <c r="Z134" s="3" t="str" cm="1">
        <f t="array" ref="Z134">DEC2HEX(SUMPRODUCT(--ISNUMBER(SEARCH("1",T134:W134)),2^(COLUMN(T134:W134)-COLUMN(T134))) + SUMPRODUCT(--ISNUMBER(SEARCH("1",X134:Y134)),2^(COLUMN(X134:Y134)-COLUMN(X134)+2)), 2)</f>
        <v>00</v>
      </c>
      <c r="AA134" s="3"/>
      <c r="AB134" s="3" t="s">
        <v>363</v>
      </c>
    </row>
    <row r="135" spans="2:29" x14ac:dyDescent="0.35">
      <c r="B135">
        <v>128</v>
      </c>
      <c r="C135" s="6" t="str">
        <f t="shared" si="2"/>
        <v>07F</v>
      </c>
      <c r="D135" s="4" t="s">
        <v>277</v>
      </c>
      <c r="E135" t="s">
        <v>278</v>
      </c>
      <c r="F135" s="4" t="s">
        <v>67</v>
      </c>
      <c r="G135" s="3">
        <v>0</v>
      </c>
      <c r="H135" s="3">
        <f t="shared" si="3"/>
        <v>1</v>
      </c>
      <c r="K135" s="3"/>
      <c r="L135" s="3"/>
      <c r="M135" s="3"/>
      <c r="N135" s="3"/>
      <c r="O135" s="3"/>
      <c r="P135" s="3"/>
      <c r="Q135" s="3" t="str" cm="1">
        <f t="array" ref="Q135">DEC2HEX(IF(G135=0, 0, MIN(IF(G135=1, 255, 30), SUMPRODUCT(--ISNUMBER(SEARCH("1",I135:P135)),2^(COLUMN(I135:P135)-COLUMN(I135))))), 2)</f>
        <v>00</v>
      </c>
      <c r="R135" s="3" t="str" cm="1">
        <f t="array" ref="R135">DEC2HEX(IF(G135&lt;&gt;2,0,SUMPRODUCT(--ISNUMBER(SEARCH("2",I135:P135)),2^(COLUMN(I135:P135)-COLUMN(I135)))),2)</f>
        <v>00</v>
      </c>
      <c r="S135" s="3"/>
      <c r="T135" s="3" t="s">
        <v>28</v>
      </c>
      <c r="U135" s="3" t="s">
        <v>28</v>
      </c>
      <c r="V135" s="3" t="s">
        <v>28</v>
      </c>
      <c r="W135" s="3" t="s">
        <v>28</v>
      </c>
      <c r="X135" s="3" t="s">
        <v>28</v>
      </c>
      <c r="Y135" s="3" t="s">
        <v>28</v>
      </c>
      <c r="Z135" s="3" t="str" cm="1">
        <f t="array" ref="Z135">DEC2HEX(SUMPRODUCT(--ISNUMBER(SEARCH("1",T135:W135)),2^(COLUMN(T135:W135)-COLUMN(T135))) + SUMPRODUCT(--ISNUMBER(SEARCH("1",X135:Y135)),2^(COLUMN(X135:Y135)-COLUMN(X135)+2)), 2)</f>
        <v>00</v>
      </c>
      <c r="AA135" s="3"/>
      <c r="AB135" s="3" t="s">
        <v>362</v>
      </c>
    </row>
    <row r="136" spans="2:29" x14ac:dyDescent="0.35">
      <c r="C136" s="6" t="str">
        <f t="shared" si="2"/>
        <v>080</v>
      </c>
      <c r="D136" s="4" t="s">
        <v>374</v>
      </c>
      <c r="E136" t="s">
        <v>375</v>
      </c>
      <c r="F136" s="4" t="s">
        <v>368</v>
      </c>
      <c r="G136" s="3">
        <v>0</v>
      </c>
      <c r="H136" s="3">
        <f t="shared" si="3"/>
        <v>1</v>
      </c>
      <c r="I136" s="3" t="s">
        <v>28</v>
      </c>
      <c r="J136" s="3" t="s">
        <v>28</v>
      </c>
      <c r="K136" s="3" t="s">
        <v>28</v>
      </c>
      <c r="L136" s="3" t="s">
        <v>28</v>
      </c>
      <c r="M136" s="3" t="s">
        <v>28</v>
      </c>
      <c r="N136" s="3" t="s">
        <v>28</v>
      </c>
      <c r="O136" s="3" t="s">
        <v>28</v>
      </c>
      <c r="P136" s="3" t="s">
        <v>28</v>
      </c>
      <c r="Q136" s="3" t="str" cm="1">
        <f t="array" ref="Q136">DEC2HEX(IF(G136=0, 0, MIN(IF(G136=1, 255, 30), SUMPRODUCT(--ISNUMBER(SEARCH("1",I136:P136)),2^(COLUMN(I136:P136)-COLUMN(I136))))), 2)</f>
        <v>00</v>
      </c>
      <c r="R136" s="3" t="str" cm="1">
        <f t="array" ref="R136">DEC2HEX(IF(G136&lt;&gt;2,0,SUMPRODUCT(--ISNUMBER(SEARCH("2",I136:P136)),2^(COLUMN(I136:P136)-COLUMN(I136)))),2)</f>
        <v>00</v>
      </c>
      <c r="S136" s="3"/>
      <c r="T136" s="3" t="s">
        <v>28</v>
      </c>
      <c r="U136" s="3" t="s">
        <v>28</v>
      </c>
      <c r="V136" s="3" t="s">
        <v>28</v>
      </c>
      <c r="W136" s="3" t="s">
        <v>28</v>
      </c>
      <c r="X136" s="3" t="s">
        <v>28</v>
      </c>
      <c r="Y136" s="3" t="s">
        <v>28</v>
      </c>
      <c r="Z136" s="3" t="str" cm="1">
        <f t="array" ref="Z136">DEC2HEX(SUMPRODUCT(--ISNUMBER(SEARCH("1",T136:W136)),2^(COLUMN(T136:W136)-COLUMN(T136))) + SUMPRODUCT(--ISNUMBER(SEARCH("1",X136:Y136)),2^(COLUMN(X136:Y136)-COLUMN(X136)+2)), 2)</f>
        <v>00</v>
      </c>
      <c r="AA136" s="3"/>
    </row>
    <row r="137" spans="2:29" x14ac:dyDescent="0.35">
      <c r="C137" s="6" t="str">
        <f t="shared" ref="C137:C200" si="4">DEC2HEX(ROW()-8, 3)</f>
        <v>081</v>
      </c>
      <c r="D137" s="4" t="s">
        <v>373</v>
      </c>
      <c r="E137" t="s">
        <v>376</v>
      </c>
      <c r="F137" s="4" t="s">
        <v>368</v>
      </c>
      <c r="G137" s="3">
        <v>0</v>
      </c>
      <c r="H137" s="3">
        <f t="shared" si="3"/>
        <v>1</v>
      </c>
      <c r="I137" s="3" t="s">
        <v>28</v>
      </c>
      <c r="J137" s="3" t="s">
        <v>28</v>
      </c>
      <c r="K137" s="3" t="s">
        <v>28</v>
      </c>
      <c r="L137" s="3" t="s">
        <v>28</v>
      </c>
      <c r="M137" s="3" t="s">
        <v>28</v>
      </c>
      <c r="N137" s="3" t="s">
        <v>28</v>
      </c>
      <c r="O137" s="3" t="s">
        <v>28</v>
      </c>
      <c r="P137" s="3" t="s">
        <v>28</v>
      </c>
      <c r="Q137" s="3" t="str" cm="1">
        <f t="array" ref="Q137">DEC2HEX(IF(G137=0, 0, MIN(IF(G137=1, 255, 30), SUMPRODUCT(--ISNUMBER(SEARCH("1",I137:P137)),2^(COLUMN(I137:P137)-COLUMN(I137))))), 2)</f>
        <v>00</v>
      </c>
      <c r="R137" s="3" t="str" cm="1">
        <f t="array" ref="R137">DEC2HEX(IF(G137&lt;&gt;2,0,SUMPRODUCT(--ISNUMBER(SEARCH("2",I137:P137)),2^(COLUMN(I137:P137)-COLUMN(I137)))),2)</f>
        <v>00</v>
      </c>
      <c r="S137" s="3"/>
      <c r="T137" s="3" t="s">
        <v>28</v>
      </c>
      <c r="U137" s="3" t="s">
        <v>28</v>
      </c>
      <c r="V137" s="3" t="s">
        <v>28</v>
      </c>
      <c r="W137" s="3" t="s">
        <v>28</v>
      </c>
      <c r="X137" s="3" t="s">
        <v>28</v>
      </c>
      <c r="Y137" s="3" t="s">
        <v>28</v>
      </c>
      <c r="Z137" s="3" t="str" cm="1">
        <f t="array" ref="Z137">DEC2HEX(SUMPRODUCT(--ISNUMBER(SEARCH("1",T137:W137)),2^(COLUMN(T137:W137)-COLUMN(T137))) + SUMPRODUCT(--ISNUMBER(SEARCH("1",X137:Y137)),2^(COLUMN(X137:Y137)-COLUMN(X137)+2)), 2)</f>
        <v>00</v>
      </c>
      <c r="AA137" s="3"/>
    </row>
    <row r="138" spans="2:29" x14ac:dyDescent="0.35">
      <c r="C138" s="6" t="str">
        <f t="shared" si="4"/>
        <v>082</v>
      </c>
      <c r="D138" s="4" t="s">
        <v>364</v>
      </c>
      <c r="E138" t="s">
        <v>366</v>
      </c>
      <c r="F138" s="4" t="s">
        <v>368</v>
      </c>
      <c r="G138" s="3">
        <v>0</v>
      </c>
      <c r="H138" s="3">
        <f t="shared" si="3"/>
        <v>1</v>
      </c>
      <c r="I138" s="3" t="s">
        <v>28</v>
      </c>
      <c r="J138" s="3" t="s">
        <v>28</v>
      </c>
      <c r="K138" s="3" t="s">
        <v>28</v>
      </c>
      <c r="L138" s="3" t="s">
        <v>28</v>
      </c>
      <c r="M138" s="3" t="s">
        <v>28</v>
      </c>
      <c r="N138" s="3" t="s">
        <v>28</v>
      </c>
      <c r="O138" s="3" t="s">
        <v>28</v>
      </c>
      <c r="P138" s="3" t="s">
        <v>28</v>
      </c>
      <c r="Q138" s="3" t="str" cm="1">
        <f t="array" ref="Q138">DEC2HEX(IF(G138=0, 0, MIN(IF(G138=1, 255, 30), SUMPRODUCT(--ISNUMBER(SEARCH("1",I138:P138)),2^(COLUMN(I138:P138)-COLUMN(I138))))), 2)</f>
        <v>00</v>
      </c>
      <c r="R138" s="3" t="str" cm="1">
        <f t="array" ref="R138">DEC2HEX(IF(G138&lt;&gt;2,0,SUMPRODUCT(--ISNUMBER(SEARCH("2",I138:P138)),2^(COLUMN(I138:P138)-COLUMN(I138)))),2)</f>
        <v>00</v>
      </c>
      <c r="S138" s="3"/>
      <c r="T138" s="3" t="s">
        <v>28</v>
      </c>
      <c r="U138" s="3" t="s">
        <v>28</v>
      </c>
      <c r="V138" s="3" t="s">
        <v>28</v>
      </c>
      <c r="W138" s="3" t="s">
        <v>28</v>
      </c>
      <c r="X138" s="3" t="s">
        <v>28</v>
      </c>
      <c r="Y138" s="3" t="s">
        <v>28</v>
      </c>
      <c r="Z138" s="3" t="str" cm="1">
        <f t="array" ref="Z138">DEC2HEX(SUMPRODUCT(--ISNUMBER(SEARCH("1",T138:W138)),2^(COLUMN(T138:W138)-COLUMN(T138))) + SUMPRODUCT(--ISNUMBER(SEARCH("1",X138:Y138)),2^(COLUMN(X138:Y138)-COLUMN(X138)+2)), 2)</f>
        <v>00</v>
      </c>
      <c r="AA138" s="3"/>
    </row>
    <row r="139" spans="2:29" x14ac:dyDescent="0.35">
      <c r="C139" s="6" t="str">
        <f t="shared" si="4"/>
        <v>083</v>
      </c>
      <c r="D139" s="4" t="s">
        <v>365</v>
      </c>
      <c r="E139" t="s">
        <v>367</v>
      </c>
      <c r="F139" s="4" t="s">
        <v>368</v>
      </c>
      <c r="G139" s="3">
        <v>0</v>
      </c>
      <c r="H139" s="3">
        <f t="shared" si="3"/>
        <v>1</v>
      </c>
      <c r="I139" s="3" t="s">
        <v>28</v>
      </c>
      <c r="J139" s="3" t="s">
        <v>28</v>
      </c>
      <c r="K139" s="3" t="s">
        <v>28</v>
      </c>
      <c r="L139" s="3" t="s">
        <v>28</v>
      </c>
      <c r="M139" s="3" t="s">
        <v>28</v>
      </c>
      <c r="N139" s="3" t="s">
        <v>28</v>
      </c>
      <c r="O139" s="3" t="s">
        <v>28</v>
      </c>
      <c r="P139" s="3" t="s">
        <v>28</v>
      </c>
      <c r="Q139" s="3" t="str" cm="1">
        <f t="array" ref="Q139">DEC2HEX(IF(G139=0, 0, MIN(IF(G139=1, 255, 30), SUMPRODUCT(--ISNUMBER(SEARCH("1",I139:P139)),2^(COLUMN(I139:P139)-COLUMN(I139))))), 2)</f>
        <v>00</v>
      </c>
      <c r="R139" s="3" t="str" cm="1">
        <f t="array" ref="R139">DEC2HEX(IF(G139&lt;&gt;2,0,SUMPRODUCT(--ISNUMBER(SEARCH("2",I139:P139)),2^(COLUMN(I139:P139)-COLUMN(I139)))),2)</f>
        <v>00</v>
      </c>
      <c r="S139" s="3"/>
      <c r="T139" s="3" t="s">
        <v>28</v>
      </c>
      <c r="U139" s="3" t="s">
        <v>28</v>
      </c>
      <c r="V139" s="3" t="s">
        <v>28</v>
      </c>
      <c r="W139" s="3" t="s">
        <v>28</v>
      </c>
      <c r="X139" s="3" t="s">
        <v>28</v>
      </c>
      <c r="Y139" s="3" t="s">
        <v>28</v>
      </c>
      <c r="Z139" s="3" t="str" cm="1">
        <f t="array" ref="Z139">DEC2HEX(SUMPRODUCT(--ISNUMBER(SEARCH("1",T139:W139)),2^(COLUMN(T139:W139)-COLUMN(T139))) + SUMPRODUCT(--ISNUMBER(SEARCH("1",X139:Y139)),2^(COLUMN(X139:Y139)-COLUMN(X139)+2)), 2)</f>
        <v>00</v>
      </c>
      <c r="AA139" s="3"/>
    </row>
    <row r="140" spans="2:29" x14ac:dyDescent="0.35">
      <c r="C140" s="6" t="str">
        <f t="shared" si="4"/>
        <v>084</v>
      </c>
      <c r="D140" s="4" t="s">
        <v>369</v>
      </c>
      <c r="E140" t="s">
        <v>370</v>
      </c>
      <c r="F140" s="4" t="s">
        <v>368</v>
      </c>
      <c r="G140" s="3">
        <v>0</v>
      </c>
      <c r="H140" s="3">
        <f t="shared" si="3"/>
        <v>1</v>
      </c>
      <c r="I140" s="3" t="s">
        <v>28</v>
      </c>
      <c r="J140" s="3" t="s">
        <v>28</v>
      </c>
      <c r="K140" s="3" t="s">
        <v>28</v>
      </c>
      <c r="L140" s="3" t="s">
        <v>28</v>
      </c>
      <c r="M140" s="3" t="s">
        <v>28</v>
      </c>
      <c r="N140" s="3" t="s">
        <v>28</v>
      </c>
      <c r="O140" s="3" t="s">
        <v>28</v>
      </c>
      <c r="P140" s="3" t="s">
        <v>28</v>
      </c>
      <c r="Q140" s="3" t="str" cm="1">
        <f t="array" ref="Q140">DEC2HEX(IF(G140=0, 0, MIN(IF(G140=1, 255, 30), SUMPRODUCT(--ISNUMBER(SEARCH("1",I140:P140)),2^(COLUMN(I140:P140)-COLUMN(I140))))), 2)</f>
        <v>00</v>
      </c>
      <c r="R140" s="3" t="str" cm="1">
        <f t="array" ref="R140">DEC2HEX(IF(G140&lt;&gt;2,0,SUMPRODUCT(--ISNUMBER(SEARCH("2",I140:P140)),2^(COLUMN(I140:P140)-COLUMN(I140)))),2)</f>
        <v>00</v>
      </c>
      <c r="S140" s="3"/>
      <c r="T140" s="3" t="s">
        <v>28</v>
      </c>
      <c r="U140" s="3" t="s">
        <v>28</v>
      </c>
      <c r="V140" s="3" t="s">
        <v>28</v>
      </c>
      <c r="W140" s="3" t="s">
        <v>28</v>
      </c>
      <c r="X140" s="3" t="s">
        <v>28</v>
      </c>
      <c r="Y140" s="3" t="s">
        <v>28</v>
      </c>
      <c r="Z140" s="3" t="str" cm="1">
        <f t="array" ref="Z140">DEC2HEX(SUMPRODUCT(--ISNUMBER(SEARCH("1",T140:W140)),2^(COLUMN(T140:W140)-COLUMN(T140))) + SUMPRODUCT(--ISNUMBER(SEARCH("1",X140:Y140)),2^(COLUMN(X140:Y140)-COLUMN(X140)+2)), 2)</f>
        <v>00</v>
      </c>
      <c r="AA140" s="3"/>
    </row>
    <row r="141" spans="2:29" x14ac:dyDescent="0.35">
      <c r="C141" s="6" t="str">
        <f t="shared" si="4"/>
        <v>085</v>
      </c>
      <c r="D141" s="4" t="s">
        <v>371</v>
      </c>
      <c r="E141" t="s">
        <v>372</v>
      </c>
      <c r="F141" s="4" t="s">
        <v>368</v>
      </c>
      <c r="G141" s="3">
        <v>0</v>
      </c>
      <c r="H141" s="3">
        <f t="shared" si="3"/>
        <v>1</v>
      </c>
      <c r="I141" s="3" t="s">
        <v>28</v>
      </c>
      <c r="J141" s="3" t="s">
        <v>28</v>
      </c>
      <c r="K141" s="3" t="s">
        <v>28</v>
      </c>
      <c r="L141" s="3" t="s">
        <v>28</v>
      </c>
      <c r="M141" s="3" t="s">
        <v>28</v>
      </c>
      <c r="N141" s="3" t="s">
        <v>28</v>
      </c>
      <c r="O141" s="3" t="s">
        <v>28</v>
      </c>
      <c r="P141" s="3" t="s">
        <v>28</v>
      </c>
      <c r="Q141" s="3" t="str" cm="1">
        <f t="array" ref="Q141">DEC2HEX(IF(G141=0, 0, MIN(IF(G141=1, 255, 30), SUMPRODUCT(--ISNUMBER(SEARCH("1",I141:P141)),2^(COLUMN(I141:P141)-COLUMN(I141))))), 2)</f>
        <v>00</v>
      </c>
      <c r="R141" s="3" t="str" cm="1">
        <f t="array" ref="R141">DEC2HEX(IF(G141&lt;&gt;2,0,SUMPRODUCT(--ISNUMBER(SEARCH("2",I141:P141)),2^(COLUMN(I141:P141)-COLUMN(I141)))),2)</f>
        <v>00</v>
      </c>
      <c r="S141" s="3"/>
      <c r="T141" s="3" t="s">
        <v>28</v>
      </c>
      <c r="U141" s="3" t="s">
        <v>28</v>
      </c>
      <c r="V141" s="3" t="s">
        <v>28</v>
      </c>
      <c r="W141" s="3" t="s">
        <v>28</v>
      </c>
      <c r="X141" s="3" t="s">
        <v>28</v>
      </c>
      <c r="Y141" s="3" t="s">
        <v>28</v>
      </c>
      <c r="Z141" s="3" t="str" cm="1">
        <f t="array" ref="Z141">DEC2HEX(SUMPRODUCT(--ISNUMBER(SEARCH("1",T141:W141)),2^(COLUMN(T141:W141)-COLUMN(T141))) + SUMPRODUCT(--ISNUMBER(SEARCH("1",X141:Y141)),2^(COLUMN(X141:Y141)-COLUMN(X141)+2)), 2)</f>
        <v>00</v>
      </c>
      <c r="AA141" s="3"/>
    </row>
    <row r="142" spans="2:29" x14ac:dyDescent="0.35">
      <c r="C142" s="6" t="str">
        <f t="shared" si="4"/>
        <v>086</v>
      </c>
      <c r="D142" s="4" t="s">
        <v>391</v>
      </c>
      <c r="E142" t="s">
        <v>392</v>
      </c>
      <c r="F142" s="4" t="s">
        <v>390</v>
      </c>
      <c r="G142" s="3">
        <v>0</v>
      </c>
      <c r="H142" s="3">
        <f t="shared" si="3"/>
        <v>1</v>
      </c>
      <c r="I142" s="3" t="s">
        <v>28</v>
      </c>
      <c r="J142" s="3" t="s">
        <v>28</v>
      </c>
      <c r="K142" s="3" t="s">
        <v>28</v>
      </c>
      <c r="L142" s="3" t="s">
        <v>28</v>
      </c>
      <c r="M142" s="3" t="s">
        <v>28</v>
      </c>
      <c r="N142" s="3" t="s">
        <v>28</v>
      </c>
      <c r="O142" s="3" t="s">
        <v>28</v>
      </c>
      <c r="P142" s="3" t="s">
        <v>28</v>
      </c>
      <c r="Q142" s="3" t="str" cm="1">
        <f t="array" ref="Q142">DEC2HEX(IF(G142=0, 0, MIN(IF(G142=1, 255, 30), SUMPRODUCT(--ISNUMBER(SEARCH("1",I142:P142)),2^(COLUMN(I142:P142)-COLUMN(I142))))), 2)</f>
        <v>00</v>
      </c>
      <c r="R142" s="3" t="str" cm="1">
        <f t="array" ref="R142">DEC2HEX(IF(G142&lt;&gt;2,0,SUMPRODUCT(--ISNUMBER(SEARCH("2",I142:P142)),2^(COLUMN(I142:P142)-COLUMN(I142)))),2)</f>
        <v>00</v>
      </c>
      <c r="S142" s="3"/>
      <c r="T142" s="3" t="s">
        <v>28</v>
      </c>
      <c r="U142" s="3" t="s">
        <v>28</v>
      </c>
      <c r="V142" s="3" t="s">
        <v>28</v>
      </c>
      <c r="W142" s="3" t="s">
        <v>28</v>
      </c>
      <c r="X142" s="3" t="s">
        <v>28</v>
      </c>
      <c r="Y142" s="3" t="s">
        <v>28</v>
      </c>
      <c r="Z142" s="3" t="str" cm="1">
        <f t="array" ref="Z142">DEC2HEX(SUMPRODUCT(--ISNUMBER(SEARCH("1",T142:W142)),2^(COLUMN(T142:W142)-COLUMN(T142))) + SUMPRODUCT(--ISNUMBER(SEARCH("1",X142:Y142)),2^(COLUMN(X142:Y142)-COLUMN(X142)+2)), 2)</f>
        <v>00</v>
      </c>
      <c r="AA142" s="3"/>
    </row>
    <row r="143" spans="2:29" x14ac:dyDescent="0.35">
      <c r="C143" s="6" t="str">
        <f t="shared" si="4"/>
        <v>087</v>
      </c>
      <c r="D143" s="4" t="s">
        <v>388</v>
      </c>
      <c r="E143" t="s">
        <v>389</v>
      </c>
      <c r="F143" s="4" t="s">
        <v>390</v>
      </c>
      <c r="G143" s="3">
        <v>0</v>
      </c>
      <c r="H143" s="3">
        <f t="shared" si="3"/>
        <v>1</v>
      </c>
      <c r="I143" s="3" t="s">
        <v>28</v>
      </c>
      <c r="J143" s="3" t="s">
        <v>28</v>
      </c>
      <c r="K143" s="3" t="s">
        <v>28</v>
      </c>
      <c r="L143" s="3" t="s">
        <v>28</v>
      </c>
      <c r="M143" s="3" t="s">
        <v>28</v>
      </c>
      <c r="N143" s="3" t="s">
        <v>28</v>
      </c>
      <c r="O143" s="3" t="s">
        <v>28</v>
      </c>
      <c r="P143" s="3" t="s">
        <v>28</v>
      </c>
      <c r="Q143" s="3" t="str" cm="1">
        <f t="array" ref="Q143">DEC2HEX(IF(G143=0, 0, MIN(IF(G143=1, 255, 30), SUMPRODUCT(--ISNUMBER(SEARCH("1",I143:P143)),2^(COLUMN(I143:P143)-COLUMN(I143))))), 2)</f>
        <v>00</v>
      </c>
      <c r="R143" s="3" t="str" cm="1">
        <f t="array" ref="R143">DEC2HEX(IF(G143&lt;&gt;2,0,SUMPRODUCT(--ISNUMBER(SEARCH("2",I143:P143)),2^(COLUMN(I143:P143)-COLUMN(I143)))),2)</f>
        <v>00</v>
      </c>
      <c r="S143" s="3"/>
      <c r="T143" s="3" t="s">
        <v>28</v>
      </c>
      <c r="U143" s="3" t="s">
        <v>28</v>
      </c>
      <c r="V143" s="3" t="s">
        <v>28</v>
      </c>
      <c r="W143" s="3" t="s">
        <v>28</v>
      </c>
      <c r="X143" s="3" t="s">
        <v>28</v>
      </c>
      <c r="Y143" s="3" t="s">
        <v>28</v>
      </c>
      <c r="Z143" s="3" t="str" cm="1">
        <f t="array" ref="Z143">DEC2HEX(SUMPRODUCT(--ISNUMBER(SEARCH("1",T143:W143)),2^(COLUMN(T143:W143)-COLUMN(T143))) + SUMPRODUCT(--ISNUMBER(SEARCH("1",X143:Y143)),2^(COLUMN(X143:Y143)-COLUMN(X143)+2)), 2)</f>
        <v>00</v>
      </c>
      <c r="AA143" s="3"/>
    </row>
    <row r="144" spans="2:29" x14ac:dyDescent="0.35">
      <c r="C144" s="6" t="str">
        <f t="shared" si="4"/>
        <v>088</v>
      </c>
      <c r="F144" s="4" t="s">
        <v>390</v>
      </c>
      <c r="G144" s="3">
        <v>0</v>
      </c>
      <c r="H144" s="3">
        <f t="shared" si="3"/>
        <v>1</v>
      </c>
      <c r="I144" s="3" t="s">
        <v>28</v>
      </c>
      <c r="J144" s="3" t="s">
        <v>28</v>
      </c>
      <c r="K144" s="3" t="s">
        <v>28</v>
      </c>
      <c r="L144" s="3" t="s">
        <v>28</v>
      </c>
      <c r="M144" s="3" t="s">
        <v>28</v>
      </c>
      <c r="N144" s="3" t="s">
        <v>28</v>
      </c>
      <c r="O144" s="3" t="s">
        <v>28</v>
      </c>
      <c r="P144" s="3" t="s">
        <v>28</v>
      </c>
      <c r="Q144" s="3" t="str" cm="1">
        <f t="array" ref="Q144">DEC2HEX(IF(G144=0, 0, MIN(IF(G144=1, 255, 30), SUMPRODUCT(--ISNUMBER(SEARCH("1",I144:P144)),2^(COLUMN(I144:P144)-COLUMN(I144))))), 2)</f>
        <v>00</v>
      </c>
      <c r="R144" s="3" t="str" cm="1">
        <f t="array" ref="R144">DEC2HEX(IF(G144&lt;&gt;2,0,SUMPRODUCT(--ISNUMBER(SEARCH("2",I144:P144)),2^(COLUMN(I144:P144)-COLUMN(I144)))),2)</f>
        <v>00</v>
      </c>
      <c r="S144" s="3"/>
      <c r="T144" s="3" t="s">
        <v>28</v>
      </c>
      <c r="U144" s="3" t="s">
        <v>28</v>
      </c>
      <c r="V144" s="3" t="s">
        <v>28</v>
      </c>
      <c r="W144" s="3" t="s">
        <v>28</v>
      </c>
      <c r="X144" s="3" t="s">
        <v>28</v>
      </c>
      <c r="Y144" s="3" t="s">
        <v>28</v>
      </c>
      <c r="Z144" s="3" t="str" cm="1">
        <f t="array" ref="Z144">DEC2HEX(SUMPRODUCT(--ISNUMBER(SEARCH("1",T144:W144)),2^(COLUMN(T144:W144)-COLUMN(T144))) + SUMPRODUCT(--ISNUMBER(SEARCH("1",X144:Y144)),2^(COLUMN(X144:Y144)-COLUMN(X144)+2)), 2)</f>
        <v>00</v>
      </c>
      <c r="AA144" s="3"/>
    </row>
    <row r="145" spans="3:27" x14ac:dyDescent="0.35">
      <c r="C145" s="6" t="str">
        <f t="shared" si="4"/>
        <v>089</v>
      </c>
      <c r="G145" s="3">
        <v>0</v>
      </c>
      <c r="H145" s="3">
        <f t="shared" si="3"/>
        <v>1</v>
      </c>
      <c r="I145" s="3" t="s">
        <v>28</v>
      </c>
      <c r="J145" s="3" t="s">
        <v>28</v>
      </c>
      <c r="K145" s="3" t="s">
        <v>28</v>
      </c>
      <c r="L145" s="3" t="s">
        <v>28</v>
      </c>
      <c r="M145" s="3" t="s">
        <v>28</v>
      </c>
      <c r="N145" s="3" t="s">
        <v>28</v>
      </c>
      <c r="O145" s="3" t="s">
        <v>28</v>
      </c>
      <c r="P145" s="3" t="s">
        <v>28</v>
      </c>
      <c r="Q145" s="3" t="str" cm="1">
        <f t="array" ref="Q145">DEC2HEX(IF(G145=0, 0, MIN(IF(G145=1, 255, 30), SUMPRODUCT(--ISNUMBER(SEARCH("1",I145:P145)),2^(COLUMN(I145:P145)-COLUMN(I145))))), 2)</f>
        <v>00</v>
      </c>
      <c r="R145" s="3" t="str" cm="1">
        <f t="array" ref="R145">DEC2HEX(IF(G145&lt;&gt;2,0,SUMPRODUCT(--ISNUMBER(SEARCH("2",I145:P145)),2^(COLUMN(I145:P145)-COLUMN(I145)))),2)</f>
        <v>00</v>
      </c>
      <c r="S145" s="3"/>
      <c r="T145" s="3" t="s">
        <v>28</v>
      </c>
      <c r="U145" s="3" t="s">
        <v>28</v>
      </c>
      <c r="V145" s="3" t="s">
        <v>28</v>
      </c>
      <c r="W145" s="3" t="s">
        <v>28</v>
      </c>
      <c r="X145" s="3" t="s">
        <v>28</v>
      </c>
      <c r="Y145" s="3" t="s">
        <v>28</v>
      </c>
      <c r="Z145" s="3" t="str" cm="1">
        <f t="array" ref="Z145">DEC2HEX(SUMPRODUCT(--ISNUMBER(SEARCH("1",T145:W145)),2^(COLUMN(T145:W145)-COLUMN(T145))) + SUMPRODUCT(--ISNUMBER(SEARCH("1",X145:Y145)),2^(COLUMN(X145:Y145)-COLUMN(X145)+2)), 2)</f>
        <v>00</v>
      </c>
      <c r="AA145" s="3"/>
    </row>
    <row r="146" spans="3:27" x14ac:dyDescent="0.35">
      <c r="C146" s="6" t="str">
        <f t="shared" si="4"/>
        <v>08A</v>
      </c>
      <c r="D146" s="4" t="s">
        <v>377</v>
      </c>
      <c r="E146" t="s">
        <v>383</v>
      </c>
      <c r="F146" s="4" t="s">
        <v>387</v>
      </c>
      <c r="G146" s="3">
        <v>0</v>
      </c>
      <c r="H146" s="3">
        <f t="shared" si="3"/>
        <v>1</v>
      </c>
      <c r="I146" s="3" t="s">
        <v>28</v>
      </c>
      <c r="J146" s="3" t="s">
        <v>28</v>
      </c>
      <c r="K146" s="3" t="s">
        <v>28</v>
      </c>
      <c r="L146" s="3" t="s">
        <v>28</v>
      </c>
      <c r="M146" s="3" t="s">
        <v>28</v>
      </c>
      <c r="N146" s="3" t="s">
        <v>28</v>
      </c>
      <c r="O146" s="3" t="s">
        <v>28</v>
      </c>
      <c r="P146" s="3" t="s">
        <v>28</v>
      </c>
      <c r="Q146" s="3" t="str" cm="1">
        <f t="array" ref="Q146">DEC2HEX(IF(G146=0, 0, MIN(IF(G146=1, 255, 30), SUMPRODUCT(--ISNUMBER(SEARCH("1",I146:P146)),2^(COLUMN(I146:P146)-COLUMN(I146))))), 2)</f>
        <v>00</v>
      </c>
      <c r="R146" s="3" t="str" cm="1">
        <f t="array" ref="R146">DEC2HEX(IF(G146&lt;&gt;2,0,SUMPRODUCT(--ISNUMBER(SEARCH("2",I146:P146)),2^(COLUMN(I146:P146)-COLUMN(I146)))),2)</f>
        <v>00</v>
      </c>
      <c r="S146" s="3"/>
      <c r="T146" s="3" t="s">
        <v>28</v>
      </c>
      <c r="U146" s="3" t="s">
        <v>28</v>
      </c>
      <c r="V146" s="3" t="s">
        <v>28</v>
      </c>
      <c r="W146" s="3" t="s">
        <v>28</v>
      </c>
      <c r="X146" s="3" t="s">
        <v>28</v>
      </c>
      <c r="Y146" s="3" t="s">
        <v>28</v>
      </c>
      <c r="Z146" s="3" t="str" cm="1">
        <f t="array" ref="Z146">DEC2HEX(SUMPRODUCT(--ISNUMBER(SEARCH("1",T146:W146)),2^(COLUMN(T146:W146)-COLUMN(T146))) + SUMPRODUCT(--ISNUMBER(SEARCH("1",X146:Y146)),2^(COLUMN(X146:Y146)-COLUMN(X146)+2)), 2)</f>
        <v>00</v>
      </c>
      <c r="AA146" s="3"/>
    </row>
    <row r="147" spans="3:27" x14ac:dyDescent="0.35">
      <c r="C147" s="6" t="str">
        <f t="shared" si="4"/>
        <v>08B</v>
      </c>
      <c r="D147" s="4" t="s">
        <v>378</v>
      </c>
      <c r="E147" t="s">
        <v>384</v>
      </c>
      <c r="F147" s="4" t="s">
        <v>387</v>
      </c>
      <c r="G147" s="3">
        <v>0</v>
      </c>
      <c r="H147" s="3">
        <f t="shared" si="3"/>
        <v>1</v>
      </c>
      <c r="I147" s="3" t="s">
        <v>28</v>
      </c>
      <c r="J147" s="3" t="s">
        <v>28</v>
      </c>
      <c r="K147" s="3" t="s">
        <v>28</v>
      </c>
      <c r="L147" s="3" t="s">
        <v>28</v>
      </c>
      <c r="M147" s="3" t="s">
        <v>28</v>
      </c>
      <c r="N147" s="3" t="s">
        <v>28</v>
      </c>
      <c r="O147" s="3" t="s">
        <v>28</v>
      </c>
      <c r="P147" s="3" t="s">
        <v>28</v>
      </c>
      <c r="Q147" s="3" t="str" cm="1">
        <f t="array" ref="Q147">DEC2HEX(IF(G147=0, 0, MIN(IF(G147=1, 255, 30), SUMPRODUCT(--ISNUMBER(SEARCH("1",I147:P147)),2^(COLUMN(I147:P147)-COLUMN(I147))))), 2)</f>
        <v>00</v>
      </c>
      <c r="R147" s="3" t="str" cm="1">
        <f t="array" ref="R147">DEC2HEX(IF(G147&lt;&gt;2,0,SUMPRODUCT(--ISNUMBER(SEARCH("2",I147:P147)),2^(COLUMN(I147:P147)-COLUMN(I147)))),2)</f>
        <v>00</v>
      </c>
      <c r="S147" s="3"/>
      <c r="T147" s="3" t="s">
        <v>28</v>
      </c>
      <c r="U147" s="3" t="s">
        <v>28</v>
      </c>
      <c r="V147" s="3" t="s">
        <v>28</v>
      </c>
      <c r="W147" s="3" t="s">
        <v>28</v>
      </c>
      <c r="X147" s="3" t="s">
        <v>28</v>
      </c>
      <c r="Y147" s="3" t="s">
        <v>28</v>
      </c>
      <c r="Z147" s="3" t="str" cm="1">
        <f t="array" ref="Z147">DEC2HEX(SUMPRODUCT(--ISNUMBER(SEARCH("1",T147:W147)),2^(COLUMN(T147:W147)-COLUMN(T147))) + SUMPRODUCT(--ISNUMBER(SEARCH("1",X147:Y147)),2^(COLUMN(X147:Y147)-COLUMN(X147)+2)), 2)</f>
        <v>00</v>
      </c>
      <c r="AA147" s="3"/>
    </row>
    <row r="148" spans="3:27" x14ac:dyDescent="0.35">
      <c r="C148" s="6" t="str">
        <f t="shared" si="4"/>
        <v>08C</v>
      </c>
      <c r="D148" s="4" t="s">
        <v>381</v>
      </c>
      <c r="E148" t="s">
        <v>382</v>
      </c>
      <c r="F148" s="4" t="s">
        <v>387</v>
      </c>
      <c r="G148" s="3">
        <v>0</v>
      </c>
      <c r="H148" s="3">
        <f t="shared" si="3"/>
        <v>1</v>
      </c>
      <c r="I148" s="3" t="s">
        <v>28</v>
      </c>
      <c r="J148" s="3" t="s">
        <v>28</v>
      </c>
      <c r="K148" s="3" t="s">
        <v>28</v>
      </c>
      <c r="L148" s="3" t="s">
        <v>28</v>
      </c>
      <c r="M148" s="3" t="s">
        <v>28</v>
      </c>
      <c r="N148" s="3" t="s">
        <v>28</v>
      </c>
      <c r="O148" s="3" t="s">
        <v>28</v>
      </c>
      <c r="P148" s="3" t="s">
        <v>28</v>
      </c>
      <c r="Q148" s="3" t="str" cm="1">
        <f t="array" ref="Q148">DEC2HEX(IF(G148=0, 0, MIN(IF(G148=1, 255, 30), SUMPRODUCT(--ISNUMBER(SEARCH("1",I148:P148)),2^(COLUMN(I148:P148)-COLUMN(I148))))), 2)</f>
        <v>00</v>
      </c>
      <c r="R148" s="3" t="str" cm="1">
        <f t="array" ref="R148">DEC2HEX(IF(G148&lt;&gt;2,0,SUMPRODUCT(--ISNUMBER(SEARCH("2",I148:P148)),2^(COLUMN(I148:P148)-COLUMN(I148)))),2)</f>
        <v>00</v>
      </c>
      <c r="S148" s="3"/>
      <c r="T148" s="3" t="s">
        <v>28</v>
      </c>
      <c r="U148" s="3" t="s">
        <v>28</v>
      </c>
      <c r="V148" s="3" t="s">
        <v>28</v>
      </c>
      <c r="W148" s="3" t="s">
        <v>28</v>
      </c>
      <c r="X148" s="3" t="s">
        <v>28</v>
      </c>
      <c r="Y148" s="3" t="s">
        <v>28</v>
      </c>
      <c r="Z148" s="3" t="str" cm="1">
        <f t="array" ref="Z148">DEC2HEX(SUMPRODUCT(--ISNUMBER(SEARCH("1",T148:W148)),2^(COLUMN(T148:W148)-COLUMN(T148))) + SUMPRODUCT(--ISNUMBER(SEARCH("1",X148:Y148)),2^(COLUMN(X148:Y148)-COLUMN(X148)+2)), 2)</f>
        <v>00</v>
      </c>
      <c r="AA148" s="3"/>
    </row>
    <row r="149" spans="3:27" x14ac:dyDescent="0.35">
      <c r="C149" s="6" t="str">
        <f t="shared" si="4"/>
        <v>08D</v>
      </c>
      <c r="D149" s="4" t="s">
        <v>379</v>
      </c>
      <c r="E149" t="s">
        <v>385</v>
      </c>
      <c r="F149" s="4" t="s">
        <v>387</v>
      </c>
      <c r="G149" s="3">
        <v>0</v>
      </c>
      <c r="H149" s="3">
        <f t="shared" si="3"/>
        <v>1</v>
      </c>
      <c r="I149" s="3" t="s">
        <v>28</v>
      </c>
      <c r="J149" s="3" t="s">
        <v>28</v>
      </c>
      <c r="K149" s="3" t="s">
        <v>28</v>
      </c>
      <c r="L149" s="3" t="s">
        <v>28</v>
      </c>
      <c r="M149" s="3" t="s">
        <v>28</v>
      </c>
      <c r="N149" s="3" t="s">
        <v>28</v>
      </c>
      <c r="O149" s="3" t="s">
        <v>28</v>
      </c>
      <c r="P149" s="3" t="s">
        <v>28</v>
      </c>
      <c r="Q149" s="3" t="str" cm="1">
        <f t="array" ref="Q149">DEC2HEX(IF(G149=0, 0, MIN(IF(G149=1, 255, 30), SUMPRODUCT(--ISNUMBER(SEARCH("1",I149:P149)),2^(COLUMN(I149:P149)-COLUMN(I149))))), 2)</f>
        <v>00</v>
      </c>
      <c r="R149" s="3" t="str" cm="1">
        <f t="array" ref="R149">DEC2HEX(IF(G149&lt;&gt;2,0,SUMPRODUCT(--ISNUMBER(SEARCH("2",I149:P149)),2^(COLUMN(I149:P149)-COLUMN(I149)))),2)</f>
        <v>00</v>
      </c>
      <c r="S149" s="3"/>
      <c r="T149" s="3" t="s">
        <v>28</v>
      </c>
      <c r="U149" s="3" t="s">
        <v>28</v>
      </c>
      <c r="V149" s="3" t="s">
        <v>28</v>
      </c>
      <c r="W149" s="3" t="s">
        <v>28</v>
      </c>
      <c r="X149" s="3" t="s">
        <v>28</v>
      </c>
      <c r="Y149" s="3" t="s">
        <v>28</v>
      </c>
      <c r="Z149" s="3" t="str" cm="1">
        <f t="array" ref="Z149">DEC2HEX(SUMPRODUCT(--ISNUMBER(SEARCH("1",T149:W149)),2^(COLUMN(T149:W149)-COLUMN(T149))) + SUMPRODUCT(--ISNUMBER(SEARCH("1",X149:Y149)),2^(COLUMN(X149:Y149)-COLUMN(X149)+2)), 2)</f>
        <v>00</v>
      </c>
      <c r="AA149" s="3"/>
    </row>
    <row r="150" spans="3:27" x14ac:dyDescent="0.35">
      <c r="C150" s="6" t="str">
        <f t="shared" si="4"/>
        <v>08E</v>
      </c>
      <c r="D150" s="4" t="s">
        <v>380</v>
      </c>
      <c r="E150" t="s">
        <v>386</v>
      </c>
      <c r="F150" s="4" t="s">
        <v>387</v>
      </c>
      <c r="G150" s="3">
        <v>0</v>
      </c>
      <c r="H150" s="3">
        <f t="shared" si="3"/>
        <v>1</v>
      </c>
      <c r="I150" s="3" t="s">
        <v>28</v>
      </c>
      <c r="J150" s="3" t="s">
        <v>28</v>
      </c>
      <c r="K150" s="3" t="s">
        <v>28</v>
      </c>
      <c r="L150" s="3" t="s">
        <v>28</v>
      </c>
      <c r="M150" s="3" t="s">
        <v>28</v>
      </c>
      <c r="N150" s="3" t="s">
        <v>28</v>
      </c>
      <c r="O150" s="3" t="s">
        <v>28</v>
      </c>
      <c r="P150" s="3" t="s">
        <v>28</v>
      </c>
      <c r="Q150" s="3" t="str" cm="1">
        <f t="array" ref="Q150">DEC2HEX(IF(G150=0, 0, MIN(IF(G150=1, 255, 30), SUMPRODUCT(--ISNUMBER(SEARCH("1",I150:P150)),2^(COLUMN(I150:P150)-COLUMN(I150))))), 2)</f>
        <v>00</v>
      </c>
      <c r="R150" s="3" t="str" cm="1">
        <f t="array" ref="R150">DEC2HEX(IF(G150&lt;&gt;2,0,SUMPRODUCT(--ISNUMBER(SEARCH("2",I150:P150)),2^(COLUMN(I150:P150)-COLUMN(I150)))),2)</f>
        <v>00</v>
      </c>
      <c r="S150" s="3"/>
      <c r="T150" s="3" t="s">
        <v>28</v>
      </c>
      <c r="U150" s="3" t="s">
        <v>28</v>
      </c>
      <c r="V150" s="3" t="s">
        <v>28</v>
      </c>
      <c r="W150" s="3" t="s">
        <v>28</v>
      </c>
      <c r="X150" s="3" t="s">
        <v>28</v>
      </c>
      <c r="Y150" s="3" t="s">
        <v>28</v>
      </c>
      <c r="Z150" s="3" t="str" cm="1">
        <f t="array" ref="Z150">DEC2HEX(SUMPRODUCT(--ISNUMBER(SEARCH("1",T150:W150)),2^(COLUMN(T150:W150)-COLUMN(T150))) + SUMPRODUCT(--ISNUMBER(SEARCH("1",X150:Y150)),2^(COLUMN(X150:Y150)-COLUMN(X150)+2)), 2)</f>
        <v>00</v>
      </c>
      <c r="AA150" s="3"/>
    </row>
    <row r="151" spans="3:27" x14ac:dyDescent="0.35">
      <c r="C151" s="6" t="str">
        <f t="shared" si="4"/>
        <v>08F</v>
      </c>
      <c r="G151" s="3">
        <v>0</v>
      </c>
      <c r="H151" s="3">
        <f t="shared" si="3"/>
        <v>1</v>
      </c>
      <c r="I151" s="3" t="s">
        <v>28</v>
      </c>
      <c r="J151" s="3" t="s">
        <v>28</v>
      </c>
      <c r="K151" s="3" t="s">
        <v>28</v>
      </c>
      <c r="L151" s="3" t="s">
        <v>28</v>
      </c>
      <c r="M151" s="3" t="s">
        <v>28</v>
      </c>
      <c r="N151" s="3" t="s">
        <v>28</v>
      </c>
      <c r="O151" s="3" t="s">
        <v>28</v>
      </c>
      <c r="P151" s="3" t="s">
        <v>28</v>
      </c>
      <c r="Q151" s="3" t="str" cm="1">
        <f t="array" ref="Q151">DEC2HEX(IF(G151=0, 0, MIN(IF(G151=1, 255, 30), SUMPRODUCT(--ISNUMBER(SEARCH("1",I151:P151)),2^(COLUMN(I151:P151)-COLUMN(I151))))), 2)</f>
        <v>00</v>
      </c>
      <c r="R151" s="3" t="str" cm="1">
        <f t="array" ref="R151">DEC2HEX(IF(G151&lt;&gt;2,0,SUMPRODUCT(--ISNUMBER(SEARCH("2",I151:P151)),2^(COLUMN(I151:P151)-COLUMN(I151)))),2)</f>
        <v>00</v>
      </c>
      <c r="S151" s="3"/>
      <c r="T151" s="3" t="s">
        <v>28</v>
      </c>
      <c r="U151" s="3" t="s">
        <v>28</v>
      </c>
      <c r="V151" s="3" t="s">
        <v>28</v>
      </c>
      <c r="W151" s="3" t="s">
        <v>28</v>
      </c>
      <c r="X151" s="3" t="s">
        <v>28</v>
      </c>
      <c r="Y151" s="3" t="s">
        <v>28</v>
      </c>
      <c r="Z151" s="3" t="str" cm="1">
        <f t="array" ref="Z151">DEC2HEX(SUMPRODUCT(--ISNUMBER(SEARCH("1",T151:W151)),2^(COLUMN(T151:W151)-COLUMN(T151))) + SUMPRODUCT(--ISNUMBER(SEARCH("1",X151:Y151)),2^(COLUMN(X151:Y151)-COLUMN(X151)+2)), 2)</f>
        <v>00</v>
      </c>
      <c r="AA151" s="3"/>
    </row>
    <row r="152" spans="3:27" x14ac:dyDescent="0.35">
      <c r="C152" s="6" t="str">
        <f t="shared" si="4"/>
        <v>090</v>
      </c>
      <c r="G152" s="3">
        <v>0</v>
      </c>
      <c r="H152" s="3">
        <f t="shared" si="3"/>
        <v>1</v>
      </c>
      <c r="I152" s="3" t="s">
        <v>28</v>
      </c>
      <c r="J152" s="3" t="s">
        <v>28</v>
      </c>
      <c r="K152" s="3" t="s">
        <v>28</v>
      </c>
      <c r="L152" s="3" t="s">
        <v>28</v>
      </c>
      <c r="M152" s="3" t="s">
        <v>28</v>
      </c>
      <c r="N152" s="3" t="s">
        <v>28</v>
      </c>
      <c r="O152" s="3" t="s">
        <v>28</v>
      </c>
      <c r="P152" s="3" t="s">
        <v>28</v>
      </c>
      <c r="Q152" s="3" t="str" cm="1">
        <f t="array" ref="Q152">DEC2HEX(IF(G152=0, 0, MIN(IF(G152=1, 255, 30), SUMPRODUCT(--ISNUMBER(SEARCH("1",I152:P152)),2^(COLUMN(I152:P152)-COLUMN(I152))))), 2)</f>
        <v>00</v>
      </c>
      <c r="R152" s="3" t="str" cm="1">
        <f t="array" ref="R152">DEC2HEX(IF(G152&lt;&gt;2,0,SUMPRODUCT(--ISNUMBER(SEARCH("2",I152:P152)),2^(COLUMN(I152:P152)-COLUMN(I152)))),2)</f>
        <v>00</v>
      </c>
      <c r="S152" s="3"/>
      <c r="T152" s="3" t="s">
        <v>28</v>
      </c>
      <c r="U152" s="3" t="s">
        <v>28</v>
      </c>
      <c r="V152" s="3" t="s">
        <v>28</v>
      </c>
      <c r="W152" s="3" t="s">
        <v>28</v>
      </c>
      <c r="X152" s="3" t="s">
        <v>28</v>
      </c>
      <c r="Y152" s="3" t="s">
        <v>28</v>
      </c>
      <c r="Z152" s="3" t="str" cm="1">
        <f t="array" ref="Z152">DEC2HEX(SUMPRODUCT(--ISNUMBER(SEARCH("1",T152:W152)),2^(COLUMN(T152:W152)-COLUMN(T152))) + SUMPRODUCT(--ISNUMBER(SEARCH("1",X152:Y152)),2^(COLUMN(X152:Y152)-COLUMN(X152)+2)), 2)</f>
        <v>00</v>
      </c>
      <c r="AA152" s="3"/>
    </row>
    <row r="153" spans="3:27" x14ac:dyDescent="0.35">
      <c r="C153" s="6" t="str">
        <f t="shared" si="4"/>
        <v>091</v>
      </c>
      <c r="G153" s="3">
        <v>0</v>
      </c>
      <c r="H153" s="3">
        <f t="shared" si="3"/>
        <v>1</v>
      </c>
      <c r="I153" s="3" t="s">
        <v>28</v>
      </c>
      <c r="J153" s="3" t="s">
        <v>28</v>
      </c>
      <c r="K153" s="3" t="s">
        <v>28</v>
      </c>
      <c r="L153" s="3" t="s">
        <v>28</v>
      </c>
      <c r="M153" s="3" t="s">
        <v>28</v>
      </c>
      <c r="N153" s="3" t="s">
        <v>28</v>
      </c>
      <c r="O153" s="3" t="s">
        <v>28</v>
      </c>
      <c r="P153" s="3" t="s">
        <v>28</v>
      </c>
      <c r="Q153" s="3" t="str" cm="1">
        <f t="array" ref="Q153">DEC2HEX(IF(G153=0, 0, MIN(IF(G153=1, 255, 30), SUMPRODUCT(--ISNUMBER(SEARCH("1",I153:P153)),2^(COLUMN(I153:P153)-COLUMN(I153))))), 2)</f>
        <v>00</v>
      </c>
      <c r="R153" s="3" t="str" cm="1">
        <f t="array" ref="R153">DEC2HEX(IF(G153&lt;&gt;2,0,SUMPRODUCT(--ISNUMBER(SEARCH("2",I153:P153)),2^(COLUMN(I153:P153)-COLUMN(I153)))),2)</f>
        <v>00</v>
      </c>
      <c r="S153" s="3"/>
      <c r="T153" s="3" t="s">
        <v>28</v>
      </c>
      <c r="U153" s="3" t="s">
        <v>28</v>
      </c>
      <c r="V153" s="3" t="s">
        <v>28</v>
      </c>
      <c r="W153" s="3" t="s">
        <v>28</v>
      </c>
      <c r="X153" s="3" t="s">
        <v>28</v>
      </c>
      <c r="Y153" s="3" t="s">
        <v>28</v>
      </c>
      <c r="Z153" s="3" t="str" cm="1">
        <f t="array" ref="Z153">DEC2HEX(SUMPRODUCT(--ISNUMBER(SEARCH("1",T153:W153)),2^(COLUMN(T153:W153)-COLUMN(T153))) + SUMPRODUCT(--ISNUMBER(SEARCH("1",X153:Y153)),2^(COLUMN(X153:Y153)-COLUMN(X153)+2)), 2)</f>
        <v>00</v>
      </c>
      <c r="AA153" s="3"/>
    </row>
    <row r="154" spans="3:27" x14ac:dyDescent="0.35">
      <c r="C154" s="6" t="str">
        <f t="shared" si="4"/>
        <v>092</v>
      </c>
      <c r="G154" s="3">
        <v>0</v>
      </c>
      <c r="H154" s="3">
        <f t="shared" si="3"/>
        <v>1</v>
      </c>
      <c r="I154" s="3" t="s">
        <v>28</v>
      </c>
      <c r="J154" s="3" t="s">
        <v>28</v>
      </c>
      <c r="K154" s="3" t="s">
        <v>28</v>
      </c>
      <c r="L154" s="3" t="s">
        <v>28</v>
      </c>
      <c r="M154" s="3" t="s">
        <v>28</v>
      </c>
      <c r="N154" s="3" t="s">
        <v>28</v>
      </c>
      <c r="O154" s="3" t="s">
        <v>28</v>
      </c>
      <c r="P154" s="3" t="s">
        <v>28</v>
      </c>
      <c r="Q154" s="3" t="str" cm="1">
        <f t="array" ref="Q154">DEC2HEX(IF(G154=0, 0, MIN(IF(G154=1, 255, 30), SUMPRODUCT(--ISNUMBER(SEARCH("1",I154:P154)),2^(COLUMN(I154:P154)-COLUMN(I154))))), 2)</f>
        <v>00</v>
      </c>
      <c r="R154" s="3" t="str" cm="1">
        <f t="array" ref="R154">DEC2HEX(IF(G154&lt;&gt;2,0,SUMPRODUCT(--ISNUMBER(SEARCH("2",I154:P154)),2^(COLUMN(I154:P154)-COLUMN(I154)))),2)</f>
        <v>00</v>
      </c>
      <c r="S154" s="3"/>
      <c r="T154" s="3" t="s">
        <v>28</v>
      </c>
      <c r="U154" s="3" t="s">
        <v>28</v>
      </c>
      <c r="V154" s="3" t="s">
        <v>28</v>
      </c>
      <c r="W154" s="3" t="s">
        <v>28</v>
      </c>
      <c r="X154" s="3" t="s">
        <v>28</v>
      </c>
      <c r="Y154" s="3" t="s">
        <v>28</v>
      </c>
      <c r="Z154" s="3" t="str" cm="1">
        <f t="array" ref="Z154">DEC2HEX(SUMPRODUCT(--ISNUMBER(SEARCH("1",T154:W154)),2^(COLUMN(T154:W154)-COLUMN(T154))) + SUMPRODUCT(--ISNUMBER(SEARCH("1",X154:Y154)),2^(COLUMN(X154:Y154)-COLUMN(X154)+2)), 2)</f>
        <v>00</v>
      </c>
      <c r="AA154" s="3"/>
    </row>
    <row r="155" spans="3:27" x14ac:dyDescent="0.35">
      <c r="C155" s="6" t="str">
        <f t="shared" si="4"/>
        <v>093</v>
      </c>
      <c r="G155" s="3">
        <v>0</v>
      </c>
      <c r="H155" s="3">
        <f t="shared" si="3"/>
        <v>1</v>
      </c>
      <c r="I155" s="3" t="s">
        <v>28</v>
      </c>
      <c r="J155" s="3" t="s">
        <v>28</v>
      </c>
      <c r="K155" s="3" t="s">
        <v>28</v>
      </c>
      <c r="L155" s="3" t="s">
        <v>28</v>
      </c>
      <c r="M155" s="3" t="s">
        <v>28</v>
      </c>
      <c r="N155" s="3" t="s">
        <v>28</v>
      </c>
      <c r="O155" s="3" t="s">
        <v>28</v>
      </c>
      <c r="P155" s="3" t="s">
        <v>28</v>
      </c>
      <c r="Q155" s="3" t="str" cm="1">
        <f t="array" ref="Q155">DEC2HEX(IF(G155=0, 0, MIN(IF(G155=1, 255, 30), SUMPRODUCT(--ISNUMBER(SEARCH("1",I155:P155)),2^(COLUMN(I155:P155)-COLUMN(I155))))), 2)</f>
        <v>00</v>
      </c>
      <c r="R155" s="3" t="str" cm="1">
        <f t="array" ref="R155">DEC2HEX(IF(G155&lt;&gt;2,0,SUMPRODUCT(--ISNUMBER(SEARCH("2",I155:P155)),2^(COLUMN(I155:P155)-COLUMN(I155)))),2)</f>
        <v>00</v>
      </c>
      <c r="S155" s="3"/>
      <c r="T155" s="3" t="s">
        <v>28</v>
      </c>
      <c r="U155" s="3" t="s">
        <v>28</v>
      </c>
      <c r="V155" s="3" t="s">
        <v>28</v>
      </c>
      <c r="W155" s="3" t="s">
        <v>28</v>
      </c>
      <c r="X155" s="3" t="s">
        <v>28</v>
      </c>
      <c r="Y155" s="3" t="s">
        <v>28</v>
      </c>
      <c r="Z155" s="3" t="str" cm="1">
        <f t="array" ref="Z155">DEC2HEX(SUMPRODUCT(--ISNUMBER(SEARCH("1",T155:W155)),2^(COLUMN(T155:W155)-COLUMN(T155))) + SUMPRODUCT(--ISNUMBER(SEARCH("1",X155:Y155)),2^(COLUMN(X155:Y155)-COLUMN(X155)+2)), 2)</f>
        <v>00</v>
      </c>
      <c r="AA155" s="3"/>
    </row>
    <row r="156" spans="3:27" x14ac:dyDescent="0.35">
      <c r="C156" s="6" t="str">
        <f t="shared" si="4"/>
        <v>094</v>
      </c>
      <c r="G156" s="3">
        <v>0</v>
      </c>
      <c r="H156" s="3">
        <f t="shared" si="3"/>
        <v>1</v>
      </c>
      <c r="I156" s="3" t="s">
        <v>28</v>
      </c>
      <c r="J156" s="3" t="s">
        <v>28</v>
      </c>
      <c r="K156" s="3" t="s">
        <v>28</v>
      </c>
      <c r="L156" s="3" t="s">
        <v>28</v>
      </c>
      <c r="M156" s="3" t="s">
        <v>28</v>
      </c>
      <c r="N156" s="3" t="s">
        <v>28</v>
      </c>
      <c r="O156" s="3" t="s">
        <v>28</v>
      </c>
      <c r="P156" s="3" t="s">
        <v>28</v>
      </c>
      <c r="Q156" s="3" t="str" cm="1">
        <f t="array" ref="Q156">DEC2HEX(IF(G156=0, 0, MIN(IF(G156=1, 255, 30), SUMPRODUCT(--ISNUMBER(SEARCH("1",I156:P156)),2^(COLUMN(I156:P156)-COLUMN(I156))))), 2)</f>
        <v>00</v>
      </c>
      <c r="R156" s="3" t="str" cm="1">
        <f t="array" ref="R156">DEC2HEX(IF(G156&lt;&gt;2,0,SUMPRODUCT(--ISNUMBER(SEARCH("2",I156:P156)),2^(COLUMN(I156:P156)-COLUMN(I156)))),2)</f>
        <v>00</v>
      </c>
      <c r="S156" s="3"/>
      <c r="T156" s="3" t="s">
        <v>28</v>
      </c>
      <c r="U156" s="3" t="s">
        <v>28</v>
      </c>
      <c r="V156" s="3" t="s">
        <v>28</v>
      </c>
      <c r="W156" s="3" t="s">
        <v>28</v>
      </c>
      <c r="X156" s="3" t="s">
        <v>28</v>
      </c>
      <c r="Y156" s="3" t="s">
        <v>28</v>
      </c>
      <c r="Z156" s="3" t="str" cm="1">
        <f t="array" ref="Z156">DEC2HEX(SUMPRODUCT(--ISNUMBER(SEARCH("1",T156:W156)),2^(COLUMN(T156:W156)-COLUMN(T156))) + SUMPRODUCT(--ISNUMBER(SEARCH("1",X156:Y156)),2^(COLUMN(X156:Y156)-COLUMN(X156)+2)), 2)</f>
        <v>00</v>
      </c>
      <c r="AA156" s="3"/>
    </row>
    <row r="157" spans="3:27" x14ac:dyDescent="0.35">
      <c r="C157" s="6" t="str">
        <f t="shared" si="4"/>
        <v>095</v>
      </c>
      <c r="G157" s="3">
        <v>0</v>
      </c>
      <c r="H157" s="3">
        <f t="shared" si="3"/>
        <v>1</v>
      </c>
      <c r="I157" s="3" t="s">
        <v>28</v>
      </c>
      <c r="J157" s="3" t="s">
        <v>28</v>
      </c>
      <c r="K157" s="3" t="s">
        <v>28</v>
      </c>
      <c r="L157" s="3" t="s">
        <v>28</v>
      </c>
      <c r="M157" s="3" t="s">
        <v>28</v>
      </c>
      <c r="N157" s="3" t="s">
        <v>28</v>
      </c>
      <c r="O157" s="3" t="s">
        <v>28</v>
      </c>
      <c r="P157" s="3" t="s">
        <v>28</v>
      </c>
      <c r="Q157" s="3" t="str" cm="1">
        <f t="array" ref="Q157">DEC2HEX(IF(G157=0, 0, MIN(IF(G157=1, 255, 30), SUMPRODUCT(--ISNUMBER(SEARCH("1",I157:P157)),2^(COLUMN(I157:P157)-COLUMN(I157))))), 2)</f>
        <v>00</v>
      </c>
      <c r="R157" s="3" t="str" cm="1">
        <f t="array" ref="R157">DEC2HEX(IF(G157&lt;&gt;2,0,SUMPRODUCT(--ISNUMBER(SEARCH("2",I157:P157)),2^(COLUMN(I157:P157)-COLUMN(I157)))),2)</f>
        <v>00</v>
      </c>
      <c r="S157" s="3"/>
      <c r="T157" s="3" t="s">
        <v>28</v>
      </c>
      <c r="U157" s="3" t="s">
        <v>28</v>
      </c>
      <c r="V157" s="3" t="s">
        <v>28</v>
      </c>
      <c r="W157" s="3" t="s">
        <v>28</v>
      </c>
      <c r="X157" s="3" t="s">
        <v>28</v>
      </c>
      <c r="Y157" s="3" t="s">
        <v>28</v>
      </c>
      <c r="Z157" s="3" t="str" cm="1">
        <f t="array" ref="Z157">DEC2HEX(SUMPRODUCT(--ISNUMBER(SEARCH("1",T157:W157)),2^(COLUMN(T157:W157)-COLUMN(T157))) + SUMPRODUCT(--ISNUMBER(SEARCH("1",X157:Y157)),2^(COLUMN(X157:Y157)-COLUMN(X157)+2)), 2)</f>
        <v>00</v>
      </c>
      <c r="AA157" s="3"/>
    </row>
    <row r="158" spans="3:27" x14ac:dyDescent="0.35">
      <c r="C158" s="6" t="str">
        <f t="shared" si="4"/>
        <v>096</v>
      </c>
      <c r="G158" s="3">
        <v>0</v>
      </c>
      <c r="H158" s="3">
        <f t="shared" si="3"/>
        <v>1</v>
      </c>
      <c r="I158" s="3" t="s">
        <v>28</v>
      </c>
      <c r="J158" s="3" t="s">
        <v>28</v>
      </c>
      <c r="K158" s="3" t="s">
        <v>28</v>
      </c>
      <c r="L158" s="3" t="s">
        <v>28</v>
      </c>
      <c r="M158" s="3" t="s">
        <v>28</v>
      </c>
      <c r="N158" s="3" t="s">
        <v>28</v>
      </c>
      <c r="O158" s="3" t="s">
        <v>28</v>
      </c>
      <c r="P158" s="3" t="s">
        <v>28</v>
      </c>
      <c r="Q158" s="3" t="str" cm="1">
        <f t="array" ref="Q158">DEC2HEX(IF(G158=0, 0, MIN(IF(G158=1, 255, 30), SUMPRODUCT(--ISNUMBER(SEARCH("1",I158:P158)),2^(COLUMN(I158:P158)-COLUMN(I158))))), 2)</f>
        <v>00</v>
      </c>
      <c r="R158" s="3" t="str" cm="1">
        <f t="array" ref="R158">DEC2HEX(IF(G158&lt;&gt;2,0,SUMPRODUCT(--ISNUMBER(SEARCH("2",I158:P158)),2^(COLUMN(I158:P158)-COLUMN(I158)))),2)</f>
        <v>00</v>
      </c>
      <c r="S158" s="3"/>
      <c r="T158" s="3" t="s">
        <v>28</v>
      </c>
      <c r="U158" s="3" t="s">
        <v>28</v>
      </c>
      <c r="V158" s="3" t="s">
        <v>28</v>
      </c>
      <c r="W158" s="3" t="s">
        <v>28</v>
      </c>
      <c r="X158" s="3" t="s">
        <v>28</v>
      </c>
      <c r="Y158" s="3" t="s">
        <v>28</v>
      </c>
      <c r="Z158" s="3" t="str" cm="1">
        <f t="array" ref="Z158">DEC2HEX(SUMPRODUCT(--ISNUMBER(SEARCH("1",T158:W158)),2^(COLUMN(T158:W158)-COLUMN(T158))) + SUMPRODUCT(--ISNUMBER(SEARCH("1",X158:Y158)),2^(COLUMN(X158:Y158)-COLUMN(X158)+2)), 2)</f>
        <v>00</v>
      </c>
      <c r="AA158" s="3"/>
    </row>
    <row r="159" spans="3:27" x14ac:dyDescent="0.35">
      <c r="C159" s="6" t="str">
        <f t="shared" si="4"/>
        <v>097</v>
      </c>
      <c r="G159" s="3">
        <v>0</v>
      </c>
      <c r="H159" s="3">
        <f t="shared" si="3"/>
        <v>1</v>
      </c>
      <c r="I159" s="3" t="s">
        <v>28</v>
      </c>
      <c r="J159" s="3" t="s">
        <v>28</v>
      </c>
      <c r="K159" s="3" t="s">
        <v>28</v>
      </c>
      <c r="L159" s="3" t="s">
        <v>28</v>
      </c>
      <c r="M159" s="3" t="s">
        <v>28</v>
      </c>
      <c r="N159" s="3" t="s">
        <v>28</v>
      </c>
      <c r="O159" s="3" t="s">
        <v>28</v>
      </c>
      <c r="P159" s="3" t="s">
        <v>28</v>
      </c>
      <c r="Q159" s="3" t="str" cm="1">
        <f t="array" ref="Q159">DEC2HEX(IF(G159=0, 0, MIN(IF(G159=1, 255, 30), SUMPRODUCT(--ISNUMBER(SEARCH("1",I159:P159)),2^(COLUMN(I159:P159)-COLUMN(I159))))), 2)</f>
        <v>00</v>
      </c>
      <c r="R159" s="3" t="str" cm="1">
        <f t="array" ref="R159">DEC2HEX(IF(G159&lt;&gt;2,0,SUMPRODUCT(--ISNUMBER(SEARCH("2",I159:P159)),2^(COLUMN(I159:P159)-COLUMN(I159)))),2)</f>
        <v>00</v>
      </c>
      <c r="S159" s="3"/>
      <c r="T159" s="3" t="s">
        <v>28</v>
      </c>
      <c r="U159" s="3" t="s">
        <v>28</v>
      </c>
      <c r="V159" s="3" t="s">
        <v>28</v>
      </c>
      <c r="W159" s="3" t="s">
        <v>28</v>
      </c>
      <c r="X159" s="3" t="s">
        <v>28</v>
      </c>
      <c r="Y159" s="3" t="s">
        <v>28</v>
      </c>
      <c r="Z159" s="3" t="str" cm="1">
        <f t="array" ref="Z159">DEC2HEX(SUMPRODUCT(--ISNUMBER(SEARCH("1",T159:W159)),2^(COLUMN(T159:W159)-COLUMN(T159))) + SUMPRODUCT(--ISNUMBER(SEARCH("1",X159:Y159)),2^(COLUMN(X159:Y159)-COLUMN(X159)+2)), 2)</f>
        <v>00</v>
      </c>
      <c r="AA159" s="3"/>
    </row>
    <row r="160" spans="3:27" x14ac:dyDescent="0.35">
      <c r="C160" s="6" t="str">
        <f t="shared" si="4"/>
        <v>098</v>
      </c>
      <c r="G160" s="3">
        <v>0</v>
      </c>
      <c r="H160" s="3">
        <f t="shared" si="3"/>
        <v>1</v>
      </c>
      <c r="I160" s="3" t="s">
        <v>28</v>
      </c>
      <c r="J160" s="3" t="s">
        <v>28</v>
      </c>
      <c r="K160" s="3" t="s">
        <v>28</v>
      </c>
      <c r="L160" s="3" t="s">
        <v>28</v>
      </c>
      <c r="M160" s="3" t="s">
        <v>28</v>
      </c>
      <c r="N160" s="3" t="s">
        <v>28</v>
      </c>
      <c r="O160" s="3" t="s">
        <v>28</v>
      </c>
      <c r="P160" s="3" t="s">
        <v>28</v>
      </c>
      <c r="Q160" s="3" t="str" cm="1">
        <f t="array" ref="Q160">DEC2HEX(IF(G160=0, 0, MIN(IF(G160=1, 255, 30), SUMPRODUCT(--ISNUMBER(SEARCH("1",I160:P160)),2^(COLUMN(I160:P160)-COLUMN(I160))))), 2)</f>
        <v>00</v>
      </c>
      <c r="R160" s="3" t="str" cm="1">
        <f t="array" ref="R160">DEC2HEX(IF(G160&lt;&gt;2,0,SUMPRODUCT(--ISNUMBER(SEARCH("2",I160:P160)),2^(COLUMN(I160:P160)-COLUMN(I160)))),2)</f>
        <v>00</v>
      </c>
      <c r="S160" s="3"/>
      <c r="T160" s="3" t="s">
        <v>28</v>
      </c>
      <c r="U160" s="3" t="s">
        <v>28</v>
      </c>
      <c r="V160" s="3" t="s">
        <v>28</v>
      </c>
      <c r="W160" s="3" t="s">
        <v>28</v>
      </c>
      <c r="X160" s="3" t="s">
        <v>28</v>
      </c>
      <c r="Y160" s="3" t="s">
        <v>28</v>
      </c>
      <c r="Z160" s="3" t="str" cm="1">
        <f t="array" ref="Z160">DEC2HEX(SUMPRODUCT(--ISNUMBER(SEARCH("1",T160:W160)),2^(COLUMN(T160:W160)-COLUMN(T160))) + SUMPRODUCT(--ISNUMBER(SEARCH("1",X160:Y160)),2^(COLUMN(X160:Y160)-COLUMN(X160)+2)), 2)</f>
        <v>00</v>
      </c>
      <c r="AA160" s="3"/>
    </row>
    <row r="161" spans="3:27" x14ac:dyDescent="0.35">
      <c r="C161" s="6" t="str">
        <f t="shared" si="4"/>
        <v>099</v>
      </c>
      <c r="G161" s="3">
        <v>0</v>
      </c>
      <c r="H161" s="3">
        <f t="shared" si="3"/>
        <v>1</v>
      </c>
      <c r="I161" s="3" t="s">
        <v>28</v>
      </c>
      <c r="J161" s="3" t="s">
        <v>28</v>
      </c>
      <c r="K161" s="3" t="s">
        <v>28</v>
      </c>
      <c r="L161" s="3" t="s">
        <v>28</v>
      </c>
      <c r="M161" s="3" t="s">
        <v>28</v>
      </c>
      <c r="N161" s="3" t="s">
        <v>28</v>
      </c>
      <c r="O161" s="3" t="s">
        <v>28</v>
      </c>
      <c r="P161" s="3" t="s">
        <v>28</v>
      </c>
      <c r="Q161" s="3" t="str" cm="1">
        <f t="array" ref="Q161">DEC2HEX(IF(G161=0, 0, MIN(IF(G161=1, 255, 30), SUMPRODUCT(--ISNUMBER(SEARCH("1",I161:P161)),2^(COLUMN(I161:P161)-COLUMN(I161))))), 2)</f>
        <v>00</v>
      </c>
      <c r="R161" s="3" t="str" cm="1">
        <f t="array" ref="R161">DEC2HEX(IF(G161&lt;&gt;2,0,SUMPRODUCT(--ISNUMBER(SEARCH("2",I161:P161)),2^(COLUMN(I161:P161)-COLUMN(I161)))),2)</f>
        <v>00</v>
      </c>
      <c r="S161" s="3"/>
      <c r="T161" s="3" t="s">
        <v>28</v>
      </c>
      <c r="U161" s="3" t="s">
        <v>28</v>
      </c>
      <c r="V161" s="3" t="s">
        <v>28</v>
      </c>
      <c r="W161" s="3" t="s">
        <v>28</v>
      </c>
      <c r="X161" s="3" t="s">
        <v>28</v>
      </c>
      <c r="Y161" s="3" t="s">
        <v>28</v>
      </c>
      <c r="Z161" s="3" t="str" cm="1">
        <f t="array" ref="Z161">DEC2HEX(SUMPRODUCT(--ISNUMBER(SEARCH("1",T161:W161)),2^(COLUMN(T161:W161)-COLUMN(T161))) + SUMPRODUCT(--ISNUMBER(SEARCH("1",X161:Y161)),2^(COLUMN(X161:Y161)-COLUMN(X161)+2)), 2)</f>
        <v>00</v>
      </c>
      <c r="AA161" s="3"/>
    </row>
    <row r="162" spans="3:27" x14ac:dyDescent="0.35">
      <c r="C162" s="6" t="str">
        <f t="shared" si="4"/>
        <v>09A</v>
      </c>
      <c r="G162" s="3">
        <v>0</v>
      </c>
      <c r="H162" s="3">
        <f t="shared" si="3"/>
        <v>1</v>
      </c>
      <c r="I162" s="3" t="s">
        <v>28</v>
      </c>
      <c r="J162" s="3" t="s">
        <v>28</v>
      </c>
      <c r="K162" s="3" t="s">
        <v>28</v>
      </c>
      <c r="L162" s="3" t="s">
        <v>28</v>
      </c>
      <c r="M162" s="3" t="s">
        <v>28</v>
      </c>
      <c r="N162" s="3" t="s">
        <v>28</v>
      </c>
      <c r="O162" s="3" t="s">
        <v>28</v>
      </c>
      <c r="P162" s="3" t="s">
        <v>28</v>
      </c>
      <c r="Q162" s="3" t="str" cm="1">
        <f t="array" ref="Q162">DEC2HEX(IF(G162=0, 0, MIN(IF(G162=1, 255, 30), SUMPRODUCT(--ISNUMBER(SEARCH("1",I162:P162)),2^(COLUMN(I162:P162)-COLUMN(I162))))), 2)</f>
        <v>00</v>
      </c>
      <c r="R162" s="3" t="str" cm="1">
        <f t="array" ref="R162">DEC2HEX(IF(G162&lt;&gt;2,0,SUMPRODUCT(--ISNUMBER(SEARCH("2",I162:P162)),2^(COLUMN(I162:P162)-COLUMN(I162)))),2)</f>
        <v>00</v>
      </c>
      <c r="S162" s="3"/>
      <c r="T162" s="3" t="s">
        <v>28</v>
      </c>
      <c r="U162" s="3" t="s">
        <v>28</v>
      </c>
      <c r="V162" s="3" t="s">
        <v>28</v>
      </c>
      <c r="W162" s="3" t="s">
        <v>28</v>
      </c>
      <c r="X162" s="3" t="s">
        <v>28</v>
      </c>
      <c r="Y162" s="3" t="s">
        <v>28</v>
      </c>
      <c r="Z162" s="3" t="str" cm="1">
        <f t="array" ref="Z162">DEC2HEX(SUMPRODUCT(--ISNUMBER(SEARCH("1",T162:W162)),2^(COLUMN(T162:W162)-COLUMN(T162))) + SUMPRODUCT(--ISNUMBER(SEARCH("1",X162:Y162)),2^(COLUMN(X162:Y162)-COLUMN(X162)+2)), 2)</f>
        <v>00</v>
      </c>
      <c r="AA162" s="3"/>
    </row>
    <row r="163" spans="3:27" x14ac:dyDescent="0.35">
      <c r="C163" s="6" t="str">
        <f t="shared" si="4"/>
        <v>09B</v>
      </c>
      <c r="G163" s="3">
        <v>0</v>
      </c>
      <c r="H163" s="3">
        <f t="shared" si="3"/>
        <v>1</v>
      </c>
      <c r="I163" s="3" t="s">
        <v>28</v>
      </c>
      <c r="J163" s="3" t="s">
        <v>28</v>
      </c>
      <c r="K163" s="3" t="s">
        <v>28</v>
      </c>
      <c r="L163" s="3" t="s">
        <v>28</v>
      </c>
      <c r="M163" s="3" t="s">
        <v>28</v>
      </c>
      <c r="N163" s="3" t="s">
        <v>28</v>
      </c>
      <c r="O163" s="3" t="s">
        <v>28</v>
      </c>
      <c r="P163" s="3" t="s">
        <v>28</v>
      </c>
      <c r="Q163" s="3" t="str" cm="1">
        <f t="array" ref="Q163">DEC2HEX(IF(G163=0, 0, MIN(IF(G163=1, 255, 30), SUMPRODUCT(--ISNUMBER(SEARCH("1",I163:P163)),2^(COLUMN(I163:P163)-COLUMN(I163))))), 2)</f>
        <v>00</v>
      </c>
      <c r="R163" s="3" t="str" cm="1">
        <f t="array" ref="R163">DEC2HEX(IF(G163&lt;&gt;2,0,SUMPRODUCT(--ISNUMBER(SEARCH("2",I163:P163)),2^(COLUMN(I163:P163)-COLUMN(I163)))),2)</f>
        <v>00</v>
      </c>
      <c r="S163" s="3"/>
      <c r="T163" s="3" t="s">
        <v>28</v>
      </c>
      <c r="U163" s="3" t="s">
        <v>28</v>
      </c>
      <c r="V163" s="3" t="s">
        <v>28</v>
      </c>
      <c r="W163" s="3" t="s">
        <v>28</v>
      </c>
      <c r="X163" s="3" t="s">
        <v>28</v>
      </c>
      <c r="Y163" s="3" t="s">
        <v>28</v>
      </c>
      <c r="Z163" s="3" t="str" cm="1">
        <f t="array" ref="Z163">DEC2HEX(SUMPRODUCT(--ISNUMBER(SEARCH("1",T163:W163)),2^(COLUMN(T163:W163)-COLUMN(T163))) + SUMPRODUCT(--ISNUMBER(SEARCH("1",X163:Y163)),2^(COLUMN(X163:Y163)-COLUMN(X163)+2)), 2)</f>
        <v>00</v>
      </c>
      <c r="AA163" s="3"/>
    </row>
    <row r="164" spans="3:27" x14ac:dyDescent="0.35">
      <c r="C164" s="6" t="str">
        <f t="shared" si="4"/>
        <v>09C</v>
      </c>
      <c r="G164" s="3">
        <v>0</v>
      </c>
      <c r="H164" s="3">
        <f t="shared" si="3"/>
        <v>1</v>
      </c>
      <c r="I164" s="3" t="s">
        <v>28</v>
      </c>
      <c r="J164" s="3" t="s">
        <v>28</v>
      </c>
      <c r="K164" s="3" t="s">
        <v>28</v>
      </c>
      <c r="L164" s="3" t="s">
        <v>28</v>
      </c>
      <c r="M164" s="3" t="s">
        <v>28</v>
      </c>
      <c r="N164" s="3" t="s">
        <v>28</v>
      </c>
      <c r="O164" s="3" t="s">
        <v>28</v>
      </c>
      <c r="P164" s="3" t="s">
        <v>28</v>
      </c>
      <c r="Q164" s="3" t="str" cm="1">
        <f t="array" ref="Q164">DEC2HEX(IF(G164=0, 0, MIN(IF(G164=1, 255, 30), SUMPRODUCT(--ISNUMBER(SEARCH("1",I164:P164)),2^(COLUMN(I164:P164)-COLUMN(I164))))), 2)</f>
        <v>00</v>
      </c>
      <c r="R164" s="3" t="str" cm="1">
        <f t="array" ref="R164">DEC2HEX(IF(G164&lt;&gt;2,0,SUMPRODUCT(--ISNUMBER(SEARCH("2",I164:P164)),2^(COLUMN(I164:P164)-COLUMN(I164)))),2)</f>
        <v>00</v>
      </c>
      <c r="S164" s="3"/>
      <c r="T164" s="3" t="s">
        <v>28</v>
      </c>
      <c r="U164" s="3" t="s">
        <v>28</v>
      </c>
      <c r="V164" s="3" t="s">
        <v>28</v>
      </c>
      <c r="W164" s="3" t="s">
        <v>28</v>
      </c>
      <c r="X164" s="3" t="s">
        <v>28</v>
      </c>
      <c r="Y164" s="3" t="s">
        <v>28</v>
      </c>
      <c r="Z164" s="3" t="str" cm="1">
        <f t="array" ref="Z164">DEC2HEX(SUMPRODUCT(--ISNUMBER(SEARCH("1",T164:W164)),2^(COLUMN(T164:W164)-COLUMN(T164))) + SUMPRODUCT(--ISNUMBER(SEARCH("1",X164:Y164)),2^(COLUMN(X164:Y164)-COLUMN(X164)+2)), 2)</f>
        <v>00</v>
      </c>
      <c r="AA164" s="3"/>
    </row>
    <row r="165" spans="3:27" x14ac:dyDescent="0.35">
      <c r="C165" s="6" t="str">
        <f t="shared" si="4"/>
        <v>09D</v>
      </c>
      <c r="G165" s="3">
        <v>0</v>
      </c>
      <c r="H165" s="3">
        <f t="shared" si="3"/>
        <v>1</v>
      </c>
      <c r="I165" s="3" t="s">
        <v>28</v>
      </c>
      <c r="J165" s="3" t="s">
        <v>28</v>
      </c>
      <c r="K165" s="3" t="s">
        <v>28</v>
      </c>
      <c r="L165" s="3" t="s">
        <v>28</v>
      </c>
      <c r="M165" s="3" t="s">
        <v>28</v>
      </c>
      <c r="N165" s="3" t="s">
        <v>28</v>
      </c>
      <c r="O165" s="3" t="s">
        <v>28</v>
      </c>
      <c r="P165" s="3" t="s">
        <v>28</v>
      </c>
      <c r="Q165" s="3" t="str" cm="1">
        <f t="array" ref="Q165">DEC2HEX(IF(G165=0, 0, MIN(IF(G165=1, 255, 30), SUMPRODUCT(--ISNUMBER(SEARCH("1",I165:P165)),2^(COLUMN(I165:P165)-COLUMN(I165))))), 2)</f>
        <v>00</v>
      </c>
      <c r="R165" s="3" t="str" cm="1">
        <f t="array" ref="R165">DEC2HEX(IF(G165&lt;&gt;2,0,SUMPRODUCT(--ISNUMBER(SEARCH("2",I165:P165)),2^(COLUMN(I165:P165)-COLUMN(I165)))),2)</f>
        <v>00</v>
      </c>
      <c r="S165" s="3"/>
      <c r="T165" s="3" t="s">
        <v>28</v>
      </c>
      <c r="U165" s="3" t="s">
        <v>28</v>
      </c>
      <c r="V165" s="3" t="s">
        <v>28</v>
      </c>
      <c r="W165" s="3" t="s">
        <v>28</v>
      </c>
      <c r="X165" s="3" t="s">
        <v>28</v>
      </c>
      <c r="Y165" s="3" t="s">
        <v>28</v>
      </c>
      <c r="Z165" s="3" t="str" cm="1">
        <f t="array" ref="Z165">DEC2HEX(SUMPRODUCT(--ISNUMBER(SEARCH("1",T165:W165)),2^(COLUMN(T165:W165)-COLUMN(T165))) + SUMPRODUCT(--ISNUMBER(SEARCH("1",X165:Y165)),2^(COLUMN(X165:Y165)-COLUMN(X165)+2)), 2)</f>
        <v>00</v>
      </c>
      <c r="AA165" s="3"/>
    </row>
    <row r="166" spans="3:27" x14ac:dyDescent="0.35">
      <c r="C166" s="6" t="str">
        <f t="shared" si="4"/>
        <v>09E</v>
      </c>
      <c r="G166" s="3">
        <v>0</v>
      </c>
      <c r="H166" s="3">
        <f t="shared" si="3"/>
        <v>1</v>
      </c>
      <c r="I166" s="3" t="s">
        <v>28</v>
      </c>
      <c r="J166" s="3" t="s">
        <v>28</v>
      </c>
      <c r="K166" s="3" t="s">
        <v>28</v>
      </c>
      <c r="L166" s="3" t="s">
        <v>28</v>
      </c>
      <c r="M166" s="3" t="s">
        <v>28</v>
      </c>
      <c r="N166" s="3" t="s">
        <v>28</v>
      </c>
      <c r="O166" s="3" t="s">
        <v>28</v>
      </c>
      <c r="P166" s="3" t="s">
        <v>28</v>
      </c>
      <c r="Q166" s="3" t="str" cm="1">
        <f t="array" ref="Q166">DEC2HEX(IF(G166=0, 0, MIN(IF(G166=1, 255, 30), SUMPRODUCT(--ISNUMBER(SEARCH("1",I166:P166)),2^(COLUMN(I166:P166)-COLUMN(I166))))), 2)</f>
        <v>00</v>
      </c>
      <c r="R166" s="3" t="str" cm="1">
        <f t="array" ref="R166">DEC2HEX(IF(G166&lt;&gt;2,0,SUMPRODUCT(--ISNUMBER(SEARCH("2",I166:P166)),2^(COLUMN(I166:P166)-COLUMN(I166)))),2)</f>
        <v>00</v>
      </c>
      <c r="S166" s="3"/>
      <c r="T166" s="3" t="s">
        <v>28</v>
      </c>
      <c r="U166" s="3" t="s">
        <v>28</v>
      </c>
      <c r="V166" s="3" t="s">
        <v>28</v>
      </c>
      <c r="W166" s="3" t="s">
        <v>28</v>
      </c>
      <c r="X166" s="3" t="s">
        <v>28</v>
      </c>
      <c r="Y166" s="3" t="s">
        <v>28</v>
      </c>
      <c r="Z166" s="3" t="str" cm="1">
        <f t="array" ref="Z166">DEC2HEX(SUMPRODUCT(--ISNUMBER(SEARCH("1",T166:W166)),2^(COLUMN(T166:W166)-COLUMN(T166))) + SUMPRODUCT(--ISNUMBER(SEARCH("1",X166:Y166)),2^(COLUMN(X166:Y166)-COLUMN(X166)+2)), 2)</f>
        <v>00</v>
      </c>
      <c r="AA166" s="3"/>
    </row>
    <row r="167" spans="3:27" x14ac:dyDescent="0.35">
      <c r="C167" s="6" t="str">
        <f t="shared" si="4"/>
        <v>09F</v>
      </c>
      <c r="G167" s="3">
        <v>0</v>
      </c>
      <c r="H167" s="3">
        <f t="shared" si="3"/>
        <v>1</v>
      </c>
      <c r="I167" s="3" t="s">
        <v>28</v>
      </c>
      <c r="J167" s="3" t="s">
        <v>28</v>
      </c>
      <c r="K167" s="3" t="s">
        <v>28</v>
      </c>
      <c r="L167" s="3" t="s">
        <v>28</v>
      </c>
      <c r="M167" s="3" t="s">
        <v>28</v>
      </c>
      <c r="N167" s="3" t="s">
        <v>28</v>
      </c>
      <c r="O167" s="3" t="s">
        <v>28</v>
      </c>
      <c r="P167" s="3" t="s">
        <v>28</v>
      </c>
      <c r="Q167" s="3" t="str" cm="1">
        <f t="array" ref="Q167">DEC2HEX(IF(G167=0, 0, MIN(IF(G167=1, 255, 30), SUMPRODUCT(--ISNUMBER(SEARCH("1",I167:P167)),2^(COLUMN(I167:P167)-COLUMN(I167))))), 2)</f>
        <v>00</v>
      </c>
      <c r="R167" s="3" t="str" cm="1">
        <f t="array" ref="R167">DEC2HEX(IF(G167&lt;&gt;2,0,SUMPRODUCT(--ISNUMBER(SEARCH("2",I167:P167)),2^(COLUMN(I167:P167)-COLUMN(I167)))),2)</f>
        <v>00</v>
      </c>
      <c r="S167" s="3"/>
      <c r="T167" s="3" t="s">
        <v>28</v>
      </c>
      <c r="U167" s="3" t="s">
        <v>28</v>
      </c>
      <c r="V167" s="3" t="s">
        <v>28</v>
      </c>
      <c r="W167" s="3" t="s">
        <v>28</v>
      </c>
      <c r="X167" s="3" t="s">
        <v>28</v>
      </c>
      <c r="Y167" s="3" t="s">
        <v>28</v>
      </c>
      <c r="Z167" s="3" t="str" cm="1">
        <f t="array" ref="Z167">DEC2HEX(SUMPRODUCT(--ISNUMBER(SEARCH("1",T167:W167)),2^(COLUMN(T167:W167)-COLUMN(T167))) + SUMPRODUCT(--ISNUMBER(SEARCH("1",X167:Y167)),2^(COLUMN(X167:Y167)-COLUMN(X167)+2)), 2)</f>
        <v>00</v>
      </c>
      <c r="AA167" s="3"/>
    </row>
    <row r="168" spans="3:27" x14ac:dyDescent="0.35">
      <c r="C168" s="6" t="str">
        <f t="shared" si="4"/>
        <v>0A0</v>
      </c>
      <c r="G168" s="3">
        <v>0</v>
      </c>
      <c r="H168" s="3">
        <f t="shared" si="3"/>
        <v>1</v>
      </c>
      <c r="I168" s="3" t="s">
        <v>28</v>
      </c>
      <c r="J168" s="3" t="s">
        <v>28</v>
      </c>
      <c r="K168" s="3" t="s">
        <v>28</v>
      </c>
      <c r="L168" s="3" t="s">
        <v>28</v>
      </c>
      <c r="M168" s="3" t="s">
        <v>28</v>
      </c>
      <c r="N168" s="3" t="s">
        <v>28</v>
      </c>
      <c r="O168" s="3" t="s">
        <v>28</v>
      </c>
      <c r="P168" s="3" t="s">
        <v>28</v>
      </c>
      <c r="Q168" s="3" t="str" cm="1">
        <f t="array" ref="Q168">DEC2HEX(IF(G168=0, 0, MIN(IF(G168=1, 255, 30), SUMPRODUCT(--ISNUMBER(SEARCH("1",I168:P168)),2^(COLUMN(I168:P168)-COLUMN(I168))))), 2)</f>
        <v>00</v>
      </c>
      <c r="R168" s="3" t="str" cm="1">
        <f t="array" ref="R168">DEC2HEX(IF(G168&lt;&gt;2,0,SUMPRODUCT(--ISNUMBER(SEARCH("2",I168:P168)),2^(COLUMN(I168:P168)-COLUMN(I168)))),2)</f>
        <v>00</v>
      </c>
      <c r="S168" s="3"/>
      <c r="T168" s="3" t="s">
        <v>28</v>
      </c>
      <c r="U168" s="3" t="s">
        <v>28</v>
      </c>
      <c r="V168" s="3" t="s">
        <v>28</v>
      </c>
      <c r="W168" s="3" t="s">
        <v>28</v>
      </c>
      <c r="X168" s="3" t="s">
        <v>28</v>
      </c>
      <c r="Y168" s="3" t="s">
        <v>28</v>
      </c>
      <c r="Z168" s="3" t="str" cm="1">
        <f t="array" ref="Z168">DEC2HEX(SUMPRODUCT(--ISNUMBER(SEARCH("1",T168:W168)),2^(COLUMN(T168:W168)-COLUMN(T168))) + SUMPRODUCT(--ISNUMBER(SEARCH("1",X168:Y168)),2^(COLUMN(X168:Y168)-COLUMN(X168)+2)), 2)</f>
        <v>00</v>
      </c>
      <c r="AA168" s="3"/>
    </row>
    <row r="169" spans="3:27" x14ac:dyDescent="0.35">
      <c r="C169" s="6" t="str">
        <f t="shared" si="4"/>
        <v>0A1</v>
      </c>
      <c r="G169" s="3">
        <v>0</v>
      </c>
      <c r="H169" s="3">
        <f t="shared" si="3"/>
        <v>1</v>
      </c>
      <c r="I169" s="3" t="s">
        <v>28</v>
      </c>
      <c r="J169" s="3" t="s">
        <v>28</v>
      </c>
      <c r="K169" s="3" t="s">
        <v>28</v>
      </c>
      <c r="L169" s="3" t="s">
        <v>28</v>
      </c>
      <c r="M169" s="3" t="s">
        <v>28</v>
      </c>
      <c r="N169" s="3" t="s">
        <v>28</v>
      </c>
      <c r="O169" s="3" t="s">
        <v>28</v>
      </c>
      <c r="P169" s="3" t="s">
        <v>28</v>
      </c>
      <c r="Q169" s="3" t="str" cm="1">
        <f t="array" ref="Q169">DEC2HEX(IF(G169=0, 0, MIN(IF(G169=1, 255, 30), SUMPRODUCT(--ISNUMBER(SEARCH("1",I169:P169)),2^(COLUMN(I169:P169)-COLUMN(I169))))), 2)</f>
        <v>00</v>
      </c>
      <c r="R169" s="3" t="str" cm="1">
        <f t="array" ref="R169">DEC2HEX(IF(G169&lt;&gt;2,0,SUMPRODUCT(--ISNUMBER(SEARCH("2",I169:P169)),2^(COLUMN(I169:P169)-COLUMN(I169)))),2)</f>
        <v>00</v>
      </c>
      <c r="S169" s="3"/>
      <c r="T169" s="3" t="s">
        <v>28</v>
      </c>
      <c r="U169" s="3" t="s">
        <v>28</v>
      </c>
      <c r="V169" s="3" t="s">
        <v>28</v>
      </c>
      <c r="W169" s="3" t="s">
        <v>28</v>
      </c>
      <c r="X169" s="3" t="s">
        <v>28</v>
      </c>
      <c r="Y169" s="3" t="s">
        <v>28</v>
      </c>
      <c r="Z169" s="3" t="str" cm="1">
        <f t="array" ref="Z169">DEC2HEX(SUMPRODUCT(--ISNUMBER(SEARCH("1",T169:W169)),2^(COLUMN(T169:W169)-COLUMN(T169))) + SUMPRODUCT(--ISNUMBER(SEARCH("1",X169:Y169)),2^(COLUMN(X169:Y169)-COLUMN(X169)+2)), 2)</f>
        <v>00</v>
      </c>
      <c r="AA169" s="3"/>
    </row>
    <row r="170" spans="3:27" x14ac:dyDescent="0.35">
      <c r="C170" s="6" t="str">
        <f t="shared" si="4"/>
        <v>0A2</v>
      </c>
      <c r="G170" s="3">
        <v>0</v>
      </c>
      <c r="H170" s="3">
        <f t="shared" si="3"/>
        <v>1</v>
      </c>
      <c r="I170" s="3" t="s">
        <v>28</v>
      </c>
      <c r="J170" s="3" t="s">
        <v>28</v>
      </c>
      <c r="K170" s="3" t="s">
        <v>28</v>
      </c>
      <c r="L170" s="3" t="s">
        <v>28</v>
      </c>
      <c r="M170" s="3" t="s">
        <v>28</v>
      </c>
      <c r="N170" s="3" t="s">
        <v>28</v>
      </c>
      <c r="O170" s="3" t="s">
        <v>28</v>
      </c>
      <c r="P170" s="3" t="s">
        <v>28</v>
      </c>
      <c r="Q170" s="3" t="str" cm="1">
        <f t="array" ref="Q170">DEC2HEX(IF(G170=0, 0, MIN(IF(G170=1, 255, 30), SUMPRODUCT(--ISNUMBER(SEARCH("1",I170:P170)),2^(COLUMN(I170:P170)-COLUMN(I170))))), 2)</f>
        <v>00</v>
      </c>
      <c r="R170" s="3" t="str" cm="1">
        <f t="array" ref="R170">DEC2HEX(IF(G170&lt;&gt;2,0,SUMPRODUCT(--ISNUMBER(SEARCH("2",I170:P170)),2^(COLUMN(I170:P170)-COLUMN(I170)))),2)</f>
        <v>00</v>
      </c>
      <c r="S170" s="3"/>
      <c r="T170" s="3" t="s">
        <v>28</v>
      </c>
      <c r="U170" s="3" t="s">
        <v>28</v>
      </c>
      <c r="V170" s="3" t="s">
        <v>28</v>
      </c>
      <c r="W170" s="3" t="s">
        <v>28</v>
      </c>
      <c r="X170" s="3" t="s">
        <v>28</v>
      </c>
      <c r="Y170" s="3" t="s">
        <v>28</v>
      </c>
      <c r="Z170" s="3" t="str" cm="1">
        <f t="array" ref="Z170">DEC2HEX(SUMPRODUCT(--ISNUMBER(SEARCH("1",T170:W170)),2^(COLUMN(T170:W170)-COLUMN(T170))) + SUMPRODUCT(--ISNUMBER(SEARCH("1",X170:Y170)),2^(COLUMN(X170:Y170)-COLUMN(X170)+2)), 2)</f>
        <v>00</v>
      </c>
      <c r="AA170" s="3"/>
    </row>
    <row r="171" spans="3:27" x14ac:dyDescent="0.35">
      <c r="C171" s="6" t="str">
        <f t="shared" si="4"/>
        <v>0A3</v>
      </c>
      <c r="G171" s="3">
        <v>0</v>
      </c>
      <c r="H171" s="3">
        <f t="shared" si="3"/>
        <v>1</v>
      </c>
      <c r="I171" s="3" t="s">
        <v>28</v>
      </c>
      <c r="J171" s="3" t="s">
        <v>28</v>
      </c>
      <c r="K171" s="3" t="s">
        <v>28</v>
      </c>
      <c r="L171" s="3" t="s">
        <v>28</v>
      </c>
      <c r="M171" s="3" t="s">
        <v>28</v>
      </c>
      <c r="N171" s="3" t="s">
        <v>28</v>
      </c>
      <c r="O171" s="3" t="s">
        <v>28</v>
      </c>
      <c r="P171" s="3" t="s">
        <v>28</v>
      </c>
      <c r="Q171" s="3" t="str" cm="1">
        <f t="array" ref="Q171">DEC2HEX(IF(G171=0, 0, MIN(IF(G171=1, 255, 30), SUMPRODUCT(--ISNUMBER(SEARCH("1",I171:P171)),2^(COLUMN(I171:P171)-COLUMN(I171))))), 2)</f>
        <v>00</v>
      </c>
      <c r="R171" s="3" t="str" cm="1">
        <f t="array" ref="R171">DEC2HEX(IF(G171&lt;&gt;2,0,SUMPRODUCT(--ISNUMBER(SEARCH("2",I171:P171)),2^(COLUMN(I171:P171)-COLUMN(I171)))),2)</f>
        <v>00</v>
      </c>
      <c r="S171" s="3"/>
      <c r="T171" s="3" t="s">
        <v>28</v>
      </c>
      <c r="U171" s="3" t="s">
        <v>28</v>
      </c>
      <c r="V171" s="3" t="s">
        <v>28</v>
      </c>
      <c r="W171" s="3" t="s">
        <v>28</v>
      </c>
      <c r="X171" s="3" t="s">
        <v>28</v>
      </c>
      <c r="Y171" s="3" t="s">
        <v>28</v>
      </c>
      <c r="Z171" s="3" t="str" cm="1">
        <f t="array" ref="Z171">DEC2HEX(SUMPRODUCT(--ISNUMBER(SEARCH("1",T171:W171)),2^(COLUMN(T171:W171)-COLUMN(T171))) + SUMPRODUCT(--ISNUMBER(SEARCH("1",X171:Y171)),2^(COLUMN(X171:Y171)-COLUMN(X171)+2)), 2)</f>
        <v>00</v>
      </c>
      <c r="AA171" s="3"/>
    </row>
    <row r="172" spans="3:27" x14ac:dyDescent="0.35">
      <c r="C172" s="6" t="str">
        <f t="shared" si="4"/>
        <v>0A4</v>
      </c>
      <c r="G172" s="3">
        <v>0</v>
      </c>
      <c r="H172" s="3">
        <f t="shared" si="3"/>
        <v>1</v>
      </c>
      <c r="I172" s="3" t="s">
        <v>28</v>
      </c>
      <c r="J172" s="3" t="s">
        <v>28</v>
      </c>
      <c r="K172" s="3" t="s">
        <v>28</v>
      </c>
      <c r="L172" s="3" t="s">
        <v>28</v>
      </c>
      <c r="M172" s="3" t="s">
        <v>28</v>
      </c>
      <c r="N172" s="3" t="s">
        <v>28</v>
      </c>
      <c r="O172" s="3" t="s">
        <v>28</v>
      </c>
      <c r="P172" s="3" t="s">
        <v>28</v>
      </c>
      <c r="Q172" s="3" t="str" cm="1">
        <f t="array" ref="Q172">DEC2HEX(IF(G172=0, 0, MIN(IF(G172=1, 255, 30), SUMPRODUCT(--ISNUMBER(SEARCH("1",I172:P172)),2^(COLUMN(I172:P172)-COLUMN(I172))))), 2)</f>
        <v>00</v>
      </c>
      <c r="R172" s="3" t="str" cm="1">
        <f t="array" ref="R172">DEC2HEX(IF(G172&lt;&gt;2,0,SUMPRODUCT(--ISNUMBER(SEARCH("2",I172:P172)),2^(COLUMN(I172:P172)-COLUMN(I172)))),2)</f>
        <v>00</v>
      </c>
      <c r="S172" s="3"/>
      <c r="T172" s="3" t="s">
        <v>28</v>
      </c>
      <c r="U172" s="3" t="s">
        <v>28</v>
      </c>
      <c r="V172" s="3" t="s">
        <v>28</v>
      </c>
      <c r="W172" s="3" t="s">
        <v>28</v>
      </c>
      <c r="X172" s="3" t="s">
        <v>28</v>
      </c>
      <c r="Y172" s="3" t="s">
        <v>28</v>
      </c>
      <c r="Z172" s="3" t="str" cm="1">
        <f t="array" ref="Z172">DEC2HEX(SUMPRODUCT(--ISNUMBER(SEARCH("1",T172:W172)),2^(COLUMN(T172:W172)-COLUMN(T172))) + SUMPRODUCT(--ISNUMBER(SEARCH("1",X172:Y172)),2^(COLUMN(X172:Y172)-COLUMN(X172)+2)), 2)</f>
        <v>00</v>
      </c>
      <c r="AA172" s="3"/>
    </row>
    <row r="173" spans="3:27" x14ac:dyDescent="0.35">
      <c r="C173" s="6" t="str">
        <f t="shared" si="4"/>
        <v>0A5</v>
      </c>
      <c r="G173" s="3">
        <v>0</v>
      </c>
      <c r="H173" s="3">
        <f t="shared" si="3"/>
        <v>1</v>
      </c>
      <c r="I173" s="3" t="s">
        <v>28</v>
      </c>
      <c r="J173" s="3" t="s">
        <v>28</v>
      </c>
      <c r="K173" s="3" t="s">
        <v>28</v>
      </c>
      <c r="L173" s="3" t="s">
        <v>28</v>
      </c>
      <c r="M173" s="3" t="s">
        <v>28</v>
      </c>
      <c r="N173" s="3" t="s">
        <v>28</v>
      </c>
      <c r="O173" s="3" t="s">
        <v>28</v>
      </c>
      <c r="P173" s="3" t="s">
        <v>28</v>
      </c>
      <c r="Q173" s="3" t="str" cm="1">
        <f t="array" ref="Q173">DEC2HEX(IF(G173=0, 0, MIN(IF(G173=1, 255, 30), SUMPRODUCT(--ISNUMBER(SEARCH("1",I173:P173)),2^(COLUMN(I173:P173)-COLUMN(I173))))), 2)</f>
        <v>00</v>
      </c>
      <c r="R173" s="3" t="str" cm="1">
        <f t="array" ref="R173">DEC2HEX(IF(G173&lt;&gt;2,0,SUMPRODUCT(--ISNUMBER(SEARCH("2",I173:P173)),2^(COLUMN(I173:P173)-COLUMN(I173)))),2)</f>
        <v>00</v>
      </c>
      <c r="S173" s="3"/>
      <c r="T173" s="3" t="s">
        <v>28</v>
      </c>
      <c r="U173" s="3" t="s">
        <v>28</v>
      </c>
      <c r="V173" s="3" t="s">
        <v>28</v>
      </c>
      <c r="W173" s="3" t="s">
        <v>28</v>
      </c>
      <c r="X173" s="3" t="s">
        <v>28</v>
      </c>
      <c r="Y173" s="3" t="s">
        <v>28</v>
      </c>
      <c r="Z173" s="3" t="str" cm="1">
        <f t="array" ref="Z173">DEC2HEX(SUMPRODUCT(--ISNUMBER(SEARCH("1",T173:W173)),2^(COLUMN(T173:W173)-COLUMN(T173))) + SUMPRODUCT(--ISNUMBER(SEARCH("1",X173:Y173)),2^(COLUMN(X173:Y173)-COLUMN(X173)+2)), 2)</f>
        <v>00</v>
      </c>
      <c r="AA173" s="3"/>
    </row>
    <row r="174" spans="3:27" x14ac:dyDescent="0.35">
      <c r="C174" s="6" t="str">
        <f t="shared" si="4"/>
        <v>0A6</v>
      </c>
      <c r="G174" s="3">
        <v>0</v>
      </c>
      <c r="H174" s="3">
        <f t="shared" si="3"/>
        <v>1</v>
      </c>
      <c r="I174" s="3" t="s">
        <v>28</v>
      </c>
      <c r="J174" s="3" t="s">
        <v>28</v>
      </c>
      <c r="K174" s="3" t="s">
        <v>28</v>
      </c>
      <c r="L174" s="3" t="s">
        <v>28</v>
      </c>
      <c r="M174" s="3" t="s">
        <v>28</v>
      </c>
      <c r="N174" s="3" t="s">
        <v>28</v>
      </c>
      <c r="O174" s="3" t="s">
        <v>28</v>
      </c>
      <c r="P174" s="3" t="s">
        <v>28</v>
      </c>
      <c r="Q174" s="3" t="str" cm="1">
        <f t="array" ref="Q174">DEC2HEX(IF(G174=0, 0, MIN(IF(G174=1, 255, 30), SUMPRODUCT(--ISNUMBER(SEARCH("1",I174:P174)),2^(COLUMN(I174:P174)-COLUMN(I174))))), 2)</f>
        <v>00</v>
      </c>
      <c r="R174" s="3" t="str" cm="1">
        <f t="array" ref="R174">DEC2HEX(IF(G174&lt;&gt;2,0,SUMPRODUCT(--ISNUMBER(SEARCH("2",I174:P174)),2^(COLUMN(I174:P174)-COLUMN(I174)))),2)</f>
        <v>00</v>
      </c>
      <c r="S174" s="3"/>
      <c r="T174" s="3" t="s">
        <v>28</v>
      </c>
      <c r="U174" s="3" t="s">
        <v>28</v>
      </c>
      <c r="V174" s="3" t="s">
        <v>28</v>
      </c>
      <c r="W174" s="3" t="s">
        <v>28</v>
      </c>
      <c r="X174" s="3" t="s">
        <v>28</v>
      </c>
      <c r="Y174" s="3" t="s">
        <v>28</v>
      </c>
      <c r="Z174" s="3" t="str" cm="1">
        <f t="array" ref="Z174">DEC2HEX(SUMPRODUCT(--ISNUMBER(SEARCH("1",T174:W174)),2^(COLUMN(T174:W174)-COLUMN(T174))) + SUMPRODUCT(--ISNUMBER(SEARCH("1",X174:Y174)),2^(COLUMN(X174:Y174)-COLUMN(X174)+2)), 2)</f>
        <v>00</v>
      </c>
      <c r="AA174" s="3"/>
    </row>
    <row r="175" spans="3:27" x14ac:dyDescent="0.35">
      <c r="C175" s="6" t="str">
        <f t="shared" si="4"/>
        <v>0A7</v>
      </c>
      <c r="G175" s="3">
        <v>0</v>
      </c>
      <c r="H175" s="3">
        <f t="shared" si="3"/>
        <v>1</v>
      </c>
      <c r="I175" s="3" t="s">
        <v>28</v>
      </c>
      <c r="J175" s="3" t="s">
        <v>28</v>
      </c>
      <c r="K175" s="3" t="s">
        <v>28</v>
      </c>
      <c r="L175" s="3" t="s">
        <v>28</v>
      </c>
      <c r="M175" s="3" t="s">
        <v>28</v>
      </c>
      <c r="N175" s="3" t="s">
        <v>28</v>
      </c>
      <c r="O175" s="3" t="s">
        <v>28</v>
      </c>
      <c r="P175" s="3" t="s">
        <v>28</v>
      </c>
      <c r="Q175" s="3" t="str" cm="1">
        <f t="array" ref="Q175">DEC2HEX(IF(G175=0, 0, MIN(IF(G175=1, 255, 30), SUMPRODUCT(--ISNUMBER(SEARCH("1",I175:P175)),2^(COLUMN(I175:P175)-COLUMN(I175))))), 2)</f>
        <v>00</v>
      </c>
      <c r="R175" s="3" t="str" cm="1">
        <f t="array" ref="R175">DEC2HEX(IF(G175&lt;&gt;2,0,SUMPRODUCT(--ISNUMBER(SEARCH("2",I175:P175)),2^(COLUMN(I175:P175)-COLUMN(I175)))),2)</f>
        <v>00</v>
      </c>
      <c r="S175" s="3"/>
      <c r="T175" s="3" t="s">
        <v>28</v>
      </c>
      <c r="U175" s="3" t="s">
        <v>28</v>
      </c>
      <c r="V175" s="3" t="s">
        <v>28</v>
      </c>
      <c r="W175" s="3" t="s">
        <v>28</v>
      </c>
      <c r="X175" s="3" t="s">
        <v>28</v>
      </c>
      <c r="Y175" s="3" t="s">
        <v>28</v>
      </c>
      <c r="Z175" s="3" t="str" cm="1">
        <f t="array" ref="Z175">DEC2HEX(SUMPRODUCT(--ISNUMBER(SEARCH("1",T175:W175)),2^(COLUMN(T175:W175)-COLUMN(T175))) + SUMPRODUCT(--ISNUMBER(SEARCH("1",X175:Y175)),2^(COLUMN(X175:Y175)-COLUMN(X175)+2)), 2)</f>
        <v>00</v>
      </c>
      <c r="AA175" s="3"/>
    </row>
    <row r="176" spans="3:27" x14ac:dyDescent="0.35">
      <c r="C176" s="6" t="str">
        <f t="shared" si="4"/>
        <v>0A8</v>
      </c>
      <c r="G176" s="3">
        <v>0</v>
      </c>
      <c r="H176" s="3">
        <f t="shared" si="3"/>
        <v>1</v>
      </c>
      <c r="I176" s="3" t="s">
        <v>28</v>
      </c>
      <c r="J176" s="3" t="s">
        <v>28</v>
      </c>
      <c r="K176" s="3" t="s">
        <v>28</v>
      </c>
      <c r="L176" s="3" t="s">
        <v>28</v>
      </c>
      <c r="M176" s="3" t="s">
        <v>28</v>
      </c>
      <c r="N176" s="3" t="s">
        <v>28</v>
      </c>
      <c r="O176" s="3" t="s">
        <v>28</v>
      </c>
      <c r="P176" s="3" t="s">
        <v>28</v>
      </c>
      <c r="Q176" s="3" t="str" cm="1">
        <f t="array" ref="Q176">DEC2HEX(IF(G176=0, 0, MIN(IF(G176=1, 255, 30), SUMPRODUCT(--ISNUMBER(SEARCH("1",I176:P176)),2^(COLUMN(I176:P176)-COLUMN(I176))))), 2)</f>
        <v>00</v>
      </c>
      <c r="R176" s="3" t="str" cm="1">
        <f t="array" ref="R176">DEC2HEX(IF(G176&lt;&gt;2,0,SUMPRODUCT(--ISNUMBER(SEARCH("2",I176:P176)),2^(COLUMN(I176:P176)-COLUMN(I176)))),2)</f>
        <v>00</v>
      </c>
      <c r="S176" s="3"/>
      <c r="T176" s="3" t="s">
        <v>28</v>
      </c>
      <c r="U176" s="3" t="s">
        <v>28</v>
      </c>
      <c r="V176" s="3" t="s">
        <v>28</v>
      </c>
      <c r="W176" s="3" t="s">
        <v>28</v>
      </c>
      <c r="X176" s="3" t="s">
        <v>28</v>
      </c>
      <c r="Y176" s="3" t="s">
        <v>28</v>
      </c>
      <c r="Z176" s="3" t="str" cm="1">
        <f t="array" ref="Z176">DEC2HEX(SUMPRODUCT(--ISNUMBER(SEARCH("1",T176:W176)),2^(COLUMN(T176:W176)-COLUMN(T176))) + SUMPRODUCT(--ISNUMBER(SEARCH("1",X176:Y176)),2^(COLUMN(X176:Y176)-COLUMN(X176)+2)), 2)</f>
        <v>00</v>
      </c>
      <c r="AA176" s="3"/>
    </row>
    <row r="177" spans="3:27" x14ac:dyDescent="0.35">
      <c r="C177" s="6" t="str">
        <f t="shared" si="4"/>
        <v>0A9</v>
      </c>
      <c r="G177" s="3">
        <v>0</v>
      </c>
      <c r="H177" s="3">
        <f t="shared" si="3"/>
        <v>1</v>
      </c>
      <c r="I177" s="3" t="s">
        <v>28</v>
      </c>
      <c r="J177" s="3" t="s">
        <v>28</v>
      </c>
      <c r="K177" s="3" t="s">
        <v>28</v>
      </c>
      <c r="L177" s="3" t="s">
        <v>28</v>
      </c>
      <c r="M177" s="3" t="s">
        <v>28</v>
      </c>
      <c r="N177" s="3" t="s">
        <v>28</v>
      </c>
      <c r="O177" s="3" t="s">
        <v>28</v>
      </c>
      <c r="P177" s="3" t="s">
        <v>28</v>
      </c>
      <c r="Q177" s="3" t="str" cm="1">
        <f t="array" ref="Q177">DEC2HEX(IF(G177=0, 0, MIN(IF(G177=1, 255, 30), SUMPRODUCT(--ISNUMBER(SEARCH("1",I177:P177)),2^(COLUMN(I177:P177)-COLUMN(I177))))), 2)</f>
        <v>00</v>
      </c>
      <c r="R177" s="3" t="str" cm="1">
        <f t="array" ref="R177">DEC2HEX(IF(G177&lt;&gt;2,0,SUMPRODUCT(--ISNUMBER(SEARCH("2",I177:P177)),2^(COLUMN(I177:P177)-COLUMN(I177)))),2)</f>
        <v>00</v>
      </c>
      <c r="S177" s="3"/>
      <c r="T177" s="3" t="s">
        <v>28</v>
      </c>
      <c r="U177" s="3" t="s">
        <v>28</v>
      </c>
      <c r="V177" s="3" t="s">
        <v>28</v>
      </c>
      <c r="W177" s="3" t="s">
        <v>28</v>
      </c>
      <c r="X177" s="3" t="s">
        <v>28</v>
      </c>
      <c r="Y177" s="3" t="s">
        <v>28</v>
      </c>
      <c r="Z177" s="3" t="str" cm="1">
        <f t="array" ref="Z177">DEC2HEX(SUMPRODUCT(--ISNUMBER(SEARCH("1",T177:W177)),2^(COLUMN(T177:W177)-COLUMN(T177))) + SUMPRODUCT(--ISNUMBER(SEARCH("1",X177:Y177)),2^(COLUMN(X177:Y177)-COLUMN(X177)+2)), 2)</f>
        <v>00</v>
      </c>
      <c r="AA177" s="3"/>
    </row>
    <row r="178" spans="3:27" x14ac:dyDescent="0.35">
      <c r="C178" s="6" t="str">
        <f t="shared" si="4"/>
        <v>0AA</v>
      </c>
      <c r="G178" s="3">
        <v>0</v>
      </c>
      <c r="H178" s="3">
        <f t="shared" si="3"/>
        <v>1</v>
      </c>
      <c r="I178" s="3" t="s">
        <v>28</v>
      </c>
      <c r="J178" s="3" t="s">
        <v>28</v>
      </c>
      <c r="K178" s="3" t="s">
        <v>28</v>
      </c>
      <c r="L178" s="3" t="s">
        <v>28</v>
      </c>
      <c r="M178" s="3" t="s">
        <v>28</v>
      </c>
      <c r="N178" s="3" t="s">
        <v>28</v>
      </c>
      <c r="O178" s="3" t="s">
        <v>28</v>
      </c>
      <c r="P178" s="3" t="s">
        <v>28</v>
      </c>
      <c r="Q178" s="3" t="str" cm="1">
        <f t="array" ref="Q178">DEC2HEX(IF(G178=0, 0, MIN(IF(G178=1, 255, 30), SUMPRODUCT(--ISNUMBER(SEARCH("1",I178:P178)),2^(COLUMN(I178:P178)-COLUMN(I178))))), 2)</f>
        <v>00</v>
      </c>
      <c r="R178" s="3" t="str" cm="1">
        <f t="array" ref="R178">DEC2HEX(IF(G178&lt;&gt;2,0,SUMPRODUCT(--ISNUMBER(SEARCH("2",I178:P178)),2^(COLUMN(I178:P178)-COLUMN(I178)))),2)</f>
        <v>00</v>
      </c>
      <c r="S178" s="3"/>
      <c r="T178" s="3" t="s">
        <v>28</v>
      </c>
      <c r="U178" s="3" t="s">
        <v>28</v>
      </c>
      <c r="V178" s="3" t="s">
        <v>28</v>
      </c>
      <c r="W178" s="3" t="s">
        <v>28</v>
      </c>
      <c r="X178" s="3" t="s">
        <v>28</v>
      </c>
      <c r="Y178" s="3" t="s">
        <v>28</v>
      </c>
      <c r="Z178" s="3" t="str" cm="1">
        <f t="array" ref="Z178">DEC2HEX(SUMPRODUCT(--ISNUMBER(SEARCH("1",T178:W178)),2^(COLUMN(T178:W178)-COLUMN(T178))) + SUMPRODUCT(--ISNUMBER(SEARCH("1",X178:Y178)),2^(COLUMN(X178:Y178)-COLUMN(X178)+2)), 2)</f>
        <v>00</v>
      </c>
      <c r="AA178" s="3"/>
    </row>
    <row r="179" spans="3:27" x14ac:dyDescent="0.35">
      <c r="C179" s="6" t="str">
        <f t="shared" si="4"/>
        <v>0AB</v>
      </c>
      <c r="G179" s="3">
        <v>0</v>
      </c>
      <c r="H179" s="3">
        <f t="shared" si="3"/>
        <v>1</v>
      </c>
      <c r="I179" s="3" t="s">
        <v>28</v>
      </c>
      <c r="J179" s="3" t="s">
        <v>28</v>
      </c>
      <c r="K179" s="3" t="s">
        <v>28</v>
      </c>
      <c r="L179" s="3" t="s">
        <v>28</v>
      </c>
      <c r="M179" s="3" t="s">
        <v>28</v>
      </c>
      <c r="N179" s="3" t="s">
        <v>28</v>
      </c>
      <c r="O179" s="3" t="s">
        <v>28</v>
      </c>
      <c r="P179" s="3" t="s">
        <v>28</v>
      </c>
      <c r="Q179" s="3" t="str" cm="1">
        <f t="array" ref="Q179">DEC2HEX(IF(G179=0, 0, MIN(IF(G179=1, 255, 30), SUMPRODUCT(--ISNUMBER(SEARCH("1",I179:P179)),2^(COLUMN(I179:P179)-COLUMN(I179))))), 2)</f>
        <v>00</v>
      </c>
      <c r="R179" s="3" t="str" cm="1">
        <f t="array" ref="R179">DEC2HEX(IF(G179&lt;&gt;2,0,SUMPRODUCT(--ISNUMBER(SEARCH("2",I179:P179)),2^(COLUMN(I179:P179)-COLUMN(I179)))),2)</f>
        <v>00</v>
      </c>
      <c r="S179" s="3"/>
      <c r="T179" s="3" t="s">
        <v>28</v>
      </c>
      <c r="U179" s="3" t="s">
        <v>28</v>
      </c>
      <c r="V179" s="3" t="s">
        <v>28</v>
      </c>
      <c r="W179" s="3" t="s">
        <v>28</v>
      </c>
      <c r="X179" s="3" t="s">
        <v>28</v>
      </c>
      <c r="Y179" s="3" t="s">
        <v>28</v>
      </c>
      <c r="Z179" s="3" t="str" cm="1">
        <f t="array" ref="Z179">DEC2HEX(SUMPRODUCT(--ISNUMBER(SEARCH("1",T179:W179)),2^(COLUMN(T179:W179)-COLUMN(T179))) + SUMPRODUCT(--ISNUMBER(SEARCH("1",X179:Y179)),2^(COLUMN(X179:Y179)-COLUMN(X179)+2)), 2)</f>
        <v>00</v>
      </c>
      <c r="AA179" s="3"/>
    </row>
    <row r="180" spans="3:27" x14ac:dyDescent="0.35">
      <c r="C180" s="6" t="str">
        <f t="shared" si="4"/>
        <v>0AC</v>
      </c>
      <c r="G180" s="3">
        <v>0</v>
      </c>
      <c r="H180" s="3">
        <f t="shared" si="3"/>
        <v>1</v>
      </c>
      <c r="I180" s="3" t="s">
        <v>28</v>
      </c>
      <c r="J180" s="3" t="s">
        <v>28</v>
      </c>
      <c r="K180" s="3" t="s">
        <v>28</v>
      </c>
      <c r="L180" s="3" t="s">
        <v>28</v>
      </c>
      <c r="M180" s="3" t="s">
        <v>28</v>
      </c>
      <c r="N180" s="3" t="s">
        <v>28</v>
      </c>
      <c r="O180" s="3" t="s">
        <v>28</v>
      </c>
      <c r="P180" s="3" t="s">
        <v>28</v>
      </c>
      <c r="Q180" s="3" t="str" cm="1">
        <f t="array" ref="Q180">DEC2HEX(IF(G180=0, 0, MIN(IF(G180=1, 255, 30), SUMPRODUCT(--ISNUMBER(SEARCH("1",I180:P180)),2^(COLUMN(I180:P180)-COLUMN(I180))))), 2)</f>
        <v>00</v>
      </c>
      <c r="R180" s="3" t="str" cm="1">
        <f t="array" ref="R180">DEC2HEX(IF(G180&lt;&gt;2,0,SUMPRODUCT(--ISNUMBER(SEARCH("2",I180:P180)),2^(COLUMN(I180:P180)-COLUMN(I180)))),2)</f>
        <v>00</v>
      </c>
      <c r="S180" s="3"/>
      <c r="T180" s="3" t="s">
        <v>28</v>
      </c>
      <c r="U180" s="3" t="s">
        <v>28</v>
      </c>
      <c r="V180" s="3" t="s">
        <v>28</v>
      </c>
      <c r="W180" s="3" t="s">
        <v>28</v>
      </c>
      <c r="X180" s="3" t="s">
        <v>28</v>
      </c>
      <c r="Y180" s="3" t="s">
        <v>28</v>
      </c>
      <c r="Z180" s="3" t="str" cm="1">
        <f t="array" ref="Z180">DEC2HEX(SUMPRODUCT(--ISNUMBER(SEARCH("1",T180:W180)),2^(COLUMN(T180:W180)-COLUMN(T180))) + SUMPRODUCT(--ISNUMBER(SEARCH("1",X180:Y180)),2^(COLUMN(X180:Y180)-COLUMN(X180)+2)), 2)</f>
        <v>00</v>
      </c>
      <c r="AA180" s="3"/>
    </row>
    <row r="181" spans="3:27" x14ac:dyDescent="0.35">
      <c r="C181" s="6" t="str">
        <f t="shared" si="4"/>
        <v>0AD</v>
      </c>
      <c r="G181" s="3">
        <v>0</v>
      </c>
      <c r="H181" s="3">
        <f t="shared" si="3"/>
        <v>1</v>
      </c>
      <c r="I181" s="3" t="s">
        <v>28</v>
      </c>
      <c r="J181" s="3" t="s">
        <v>28</v>
      </c>
      <c r="K181" s="3" t="s">
        <v>28</v>
      </c>
      <c r="L181" s="3" t="s">
        <v>28</v>
      </c>
      <c r="M181" s="3" t="s">
        <v>28</v>
      </c>
      <c r="N181" s="3" t="s">
        <v>28</v>
      </c>
      <c r="O181" s="3" t="s">
        <v>28</v>
      </c>
      <c r="P181" s="3" t="s">
        <v>28</v>
      </c>
      <c r="Q181" s="3" t="str" cm="1">
        <f t="array" ref="Q181">DEC2HEX(IF(G181=0, 0, MIN(IF(G181=1, 255, 30), SUMPRODUCT(--ISNUMBER(SEARCH("1",I181:P181)),2^(COLUMN(I181:P181)-COLUMN(I181))))), 2)</f>
        <v>00</v>
      </c>
      <c r="R181" s="3" t="str" cm="1">
        <f t="array" ref="R181">DEC2HEX(IF(G181&lt;&gt;2,0,SUMPRODUCT(--ISNUMBER(SEARCH("2",I181:P181)),2^(COLUMN(I181:P181)-COLUMN(I181)))),2)</f>
        <v>00</v>
      </c>
      <c r="S181" s="3"/>
      <c r="T181" s="3" t="s">
        <v>28</v>
      </c>
      <c r="U181" s="3" t="s">
        <v>28</v>
      </c>
      <c r="V181" s="3" t="s">
        <v>28</v>
      </c>
      <c r="W181" s="3" t="s">
        <v>28</v>
      </c>
      <c r="X181" s="3" t="s">
        <v>28</v>
      </c>
      <c r="Y181" s="3" t="s">
        <v>28</v>
      </c>
      <c r="Z181" s="3" t="str" cm="1">
        <f t="array" ref="Z181">DEC2HEX(SUMPRODUCT(--ISNUMBER(SEARCH("1",T181:W181)),2^(COLUMN(T181:W181)-COLUMN(T181))) + SUMPRODUCT(--ISNUMBER(SEARCH("1",X181:Y181)),2^(COLUMN(X181:Y181)-COLUMN(X181)+2)), 2)</f>
        <v>00</v>
      </c>
      <c r="AA181" s="3"/>
    </row>
    <row r="182" spans="3:27" x14ac:dyDescent="0.35">
      <c r="C182" s="6" t="str">
        <f t="shared" si="4"/>
        <v>0AE</v>
      </c>
      <c r="G182" s="3">
        <v>0</v>
      </c>
      <c r="H182" s="3">
        <f t="shared" si="3"/>
        <v>1</v>
      </c>
      <c r="I182" s="3" t="s">
        <v>28</v>
      </c>
      <c r="J182" s="3" t="s">
        <v>28</v>
      </c>
      <c r="K182" s="3" t="s">
        <v>28</v>
      </c>
      <c r="L182" s="3" t="s">
        <v>28</v>
      </c>
      <c r="M182" s="3" t="s">
        <v>28</v>
      </c>
      <c r="N182" s="3" t="s">
        <v>28</v>
      </c>
      <c r="O182" s="3" t="s">
        <v>28</v>
      </c>
      <c r="P182" s="3" t="s">
        <v>28</v>
      </c>
      <c r="Q182" s="3" t="str" cm="1">
        <f t="array" ref="Q182">DEC2HEX(IF(G182=0, 0, MIN(IF(G182=1, 255, 30), SUMPRODUCT(--ISNUMBER(SEARCH("1",I182:P182)),2^(COLUMN(I182:P182)-COLUMN(I182))))), 2)</f>
        <v>00</v>
      </c>
      <c r="R182" s="3" t="str" cm="1">
        <f t="array" ref="R182">DEC2HEX(IF(G182&lt;&gt;2,0,SUMPRODUCT(--ISNUMBER(SEARCH("2",I182:P182)),2^(COLUMN(I182:P182)-COLUMN(I182)))),2)</f>
        <v>00</v>
      </c>
      <c r="S182" s="3"/>
      <c r="T182" s="3" t="s">
        <v>28</v>
      </c>
      <c r="U182" s="3" t="s">
        <v>28</v>
      </c>
      <c r="V182" s="3" t="s">
        <v>28</v>
      </c>
      <c r="W182" s="3" t="s">
        <v>28</v>
      </c>
      <c r="X182" s="3" t="s">
        <v>28</v>
      </c>
      <c r="Y182" s="3" t="s">
        <v>28</v>
      </c>
      <c r="Z182" s="3" t="str" cm="1">
        <f t="array" ref="Z182">DEC2HEX(SUMPRODUCT(--ISNUMBER(SEARCH("1",T182:W182)),2^(COLUMN(T182:W182)-COLUMN(T182))) + SUMPRODUCT(--ISNUMBER(SEARCH("1",X182:Y182)),2^(COLUMN(X182:Y182)-COLUMN(X182)+2)), 2)</f>
        <v>00</v>
      </c>
      <c r="AA182" s="3"/>
    </row>
    <row r="183" spans="3:27" x14ac:dyDescent="0.35">
      <c r="C183" s="6" t="str">
        <f t="shared" si="4"/>
        <v>0AF</v>
      </c>
      <c r="G183" s="3">
        <v>0</v>
      </c>
      <c r="H183" s="3">
        <f t="shared" si="3"/>
        <v>1</v>
      </c>
      <c r="I183" s="3" t="s">
        <v>28</v>
      </c>
      <c r="J183" s="3" t="s">
        <v>28</v>
      </c>
      <c r="K183" s="3" t="s">
        <v>28</v>
      </c>
      <c r="L183" s="3" t="s">
        <v>28</v>
      </c>
      <c r="M183" s="3" t="s">
        <v>28</v>
      </c>
      <c r="N183" s="3" t="s">
        <v>28</v>
      </c>
      <c r="O183" s="3" t="s">
        <v>28</v>
      </c>
      <c r="P183" s="3" t="s">
        <v>28</v>
      </c>
      <c r="Q183" s="3" t="str" cm="1">
        <f t="array" ref="Q183">DEC2HEX(IF(G183=0, 0, MIN(IF(G183=1, 255, 30), SUMPRODUCT(--ISNUMBER(SEARCH("1",I183:P183)),2^(COLUMN(I183:P183)-COLUMN(I183))))), 2)</f>
        <v>00</v>
      </c>
      <c r="R183" s="3" t="str" cm="1">
        <f t="array" ref="R183">DEC2HEX(IF(G183&lt;&gt;2,0,SUMPRODUCT(--ISNUMBER(SEARCH("2",I183:P183)),2^(COLUMN(I183:P183)-COLUMN(I183)))),2)</f>
        <v>00</v>
      </c>
      <c r="S183" s="3"/>
      <c r="T183" s="3" t="s">
        <v>28</v>
      </c>
      <c r="U183" s="3" t="s">
        <v>28</v>
      </c>
      <c r="V183" s="3" t="s">
        <v>28</v>
      </c>
      <c r="W183" s="3" t="s">
        <v>28</v>
      </c>
      <c r="X183" s="3" t="s">
        <v>28</v>
      </c>
      <c r="Y183" s="3" t="s">
        <v>28</v>
      </c>
      <c r="Z183" s="3" t="str" cm="1">
        <f t="array" ref="Z183">DEC2HEX(SUMPRODUCT(--ISNUMBER(SEARCH("1",T183:W183)),2^(COLUMN(T183:W183)-COLUMN(T183))) + SUMPRODUCT(--ISNUMBER(SEARCH("1",X183:Y183)),2^(COLUMN(X183:Y183)-COLUMN(X183)+2)), 2)</f>
        <v>00</v>
      </c>
      <c r="AA183" s="3"/>
    </row>
    <row r="184" spans="3:27" x14ac:dyDescent="0.35">
      <c r="C184" s="6" t="str">
        <f t="shared" si="4"/>
        <v>0B0</v>
      </c>
      <c r="G184" s="3">
        <v>0</v>
      </c>
      <c r="H184" s="3">
        <f t="shared" si="3"/>
        <v>1</v>
      </c>
      <c r="I184" s="3" t="s">
        <v>28</v>
      </c>
      <c r="J184" s="3" t="s">
        <v>28</v>
      </c>
      <c r="K184" s="3" t="s">
        <v>28</v>
      </c>
      <c r="L184" s="3" t="s">
        <v>28</v>
      </c>
      <c r="M184" s="3" t="s">
        <v>28</v>
      </c>
      <c r="N184" s="3" t="s">
        <v>28</v>
      </c>
      <c r="O184" s="3" t="s">
        <v>28</v>
      </c>
      <c r="P184" s="3" t="s">
        <v>28</v>
      </c>
      <c r="Q184" s="3" t="str" cm="1">
        <f t="array" ref="Q184">DEC2HEX(IF(G184=0, 0, MIN(IF(G184=1, 255, 30), SUMPRODUCT(--ISNUMBER(SEARCH("1",I184:P184)),2^(COLUMN(I184:P184)-COLUMN(I184))))), 2)</f>
        <v>00</v>
      </c>
      <c r="R184" s="3" t="str" cm="1">
        <f t="array" ref="R184">DEC2HEX(IF(G184&lt;&gt;2,0,SUMPRODUCT(--ISNUMBER(SEARCH("2",I184:P184)),2^(COLUMN(I184:P184)-COLUMN(I184)))),2)</f>
        <v>00</v>
      </c>
      <c r="S184" s="3"/>
      <c r="T184" s="3" t="s">
        <v>28</v>
      </c>
      <c r="U184" s="3" t="s">
        <v>28</v>
      </c>
      <c r="V184" s="3" t="s">
        <v>28</v>
      </c>
      <c r="W184" s="3" t="s">
        <v>28</v>
      </c>
      <c r="X184" s="3" t="s">
        <v>28</v>
      </c>
      <c r="Y184" s="3" t="s">
        <v>28</v>
      </c>
      <c r="Z184" s="3" t="str" cm="1">
        <f t="array" ref="Z184">DEC2HEX(SUMPRODUCT(--ISNUMBER(SEARCH("1",T184:W184)),2^(COLUMN(T184:W184)-COLUMN(T184))) + SUMPRODUCT(--ISNUMBER(SEARCH("1",X184:Y184)),2^(COLUMN(X184:Y184)-COLUMN(X184)+2)), 2)</f>
        <v>00</v>
      </c>
      <c r="AA184" s="3"/>
    </row>
    <row r="185" spans="3:27" x14ac:dyDescent="0.35">
      <c r="C185" s="6" t="str">
        <f t="shared" si="4"/>
        <v>0B1</v>
      </c>
      <c r="G185" s="3">
        <v>0</v>
      </c>
      <c r="H185" s="3">
        <f t="shared" si="3"/>
        <v>1</v>
      </c>
      <c r="I185" s="3" t="s">
        <v>28</v>
      </c>
      <c r="J185" s="3" t="s">
        <v>28</v>
      </c>
      <c r="K185" s="3" t="s">
        <v>28</v>
      </c>
      <c r="L185" s="3" t="s">
        <v>28</v>
      </c>
      <c r="M185" s="3" t="s">
        <v>28</v>
      </c>
      <c r="N185" s="3" t="s">
        <v>28</v>
      </c>
      <c r="O185" s="3" t="s">
        <v>28</v>
      </c>
      <c r="P185" s="3" t="s">
        <v>28</v>
      </c>
      <c r="Q185" s="3" t="str" cm="1">
        <f t="array" ref="Q185">DEC2HEX(IF(G185=0, 0, MIN(IF(G185=1, 255, 30), SUMPRODUCT(--ISNUMBER(SEARCH("1",I185:P185)),2^(COLUMN(I185:P185)-COLUMN(I185))))), 2)</f>
        <v>00</v>
      </c>
      <c r="R185" s="3" t="str" cm="1">
        <f t="array" ref="R185">DEC2HEX(IF(G185&lt;&gt;2,0,SUMPRODUCT(--ISNUMBER(SEARCH("2",I185:P185)),2^(COLUMN(I185:P185)-COLUMN(I185)))),2)</f>
        <v>00</v>
      </c>
      <c r="S185" s="3"/>
      <c r="T185" s="3" t="s">
        <v>28</v>
      </c>
      <c r="U185" s="3" t="s">
        <v>28</v>
      </c>
      <c r="V185" s="3" t="s">
        <v>28</v>
      </c>
      <c r="W185" s="3" t="s">
        <v>28</v>
      </c>
      <c r="X185" s="3" t="s">
        <v>28</v>
      </c>
      <c r="Y185" s="3" t="s">
        <v>28</v>
      </c>
      <c r="Z185" s="3" t="str" cm="1">
        <f t="array" ref="Z185">DEC2HEX(SUMPRODUCT(--ISNUMBER(SEARCH("1",T185:W185)),2^(COLUMN(T185:W185)-COLUMN(T185))) + SUMPRODUCT(--ISNUMBER(SEARCH("1",X185:Y185)),2^(COLUMN(X185:Y185)-COLUMN(X185)+2)), 2)</f>
        <v>00</v>
      </c>
      <c r="AA185" s="3"/>
    </row>
    <row r="186" spans="3:27" x14ac:dyDescent="0.35">
      <c r="C186" s="6" t="str">
        <f t="shared" si="4"/>
        <v>0B2</v>
      </c>
      <c r="G186" s="3">
        <v>0</v>
      </c>
      <c r="H186" s="3">
        <f t="shared" si="3"/>
        <v>1</v>
      </c>
      <c r="I186" s="3" t="s">
        <v>28</v>
      </c>
      <c r="J186" s="3" t="s">
        <v>28</v>
      </c>
      <c r="K186" s="3" t="s">
        <v>28</v>
      </c>
      <c r="L186" s="3" t="s">
        <v>28</v>
      </c>
      <c r="M186" s="3" t="s">
        <v>28</v>
      </c>
      <c r="N186" s="3" t="s">
        <v>28</v>
      </c>
      <c r="O186" s="3" t="s">
        <v>28</v>
      </c>
      <c r="P186" s="3" t="s">
        <v>28</v>
      </c>
      <c r="Q186" s="3" t="str" cm="1">
        <f t="array" ref="Q186">DEC2HEX(IF(G186=0, 0, MIN(IF(G186=1, 255, 30), SUMPRODUCT(--ISNUMBER(SEARCH("1",I186:P186)),2^(COLUMN(I186:P186)-COLUMN(I186))))), 2)</f>
        <v>00</v>
      </c>
      <c r="R186" s="3" t="str" cm="1">
        <f t="array" ref="R186">DEC2HEX(IF(G186&lt;&gt;2,0,SUMPRODUCT(--ISNUMBER(SEARCH("2",I186:P186)),2^(COLUMN(I186:P186)-COLUMN(I186)))),2)</f>
        <v>00</v>
      </c>
      <c r="S186" s="3"/>
      <c r="T186" s="3" t="s">
        <v>28</v>
      </c>
      <c r="U186" s="3" t="s">
        <v>28</v>
      </c>
      <c r="V186" s="3" t="s">
        <v>28</v>
      </c>
      <c r="W186" s="3" t="s">
        <v>28</v>
      </c>
      <c r="X186" s="3" t="s">
        <v>28</v>
      </c>
      <c r="Y186" s="3" t="s">
        <v>28</v>
      </c>
      <c r="Z186" s="3" t="str" cm="1">
        <f t="array" ref="Z186">DEC2HEX(SUMPRODUCT(--ISNUMBER(SEARCH("1",T186:W186)),2^(COLUMN(T186:W186)-COLUMN(T186))) + SUMPRODUCT(--ISNUMBER(SEARCH("1",X186:Y186)),2^(COLUMN(X186:Y186)-COLUMN(X186)+2)), 2)</f>
        <v>00</v>
      </c>
      <c r="AA186" s="3"/>
    </row>
    <row r="187" spans="3:27" x14ac:dyDescent="0.35">
      <c r="C187" s="6" t="str">
        <f t="shared" si="4"/>
        <v>0B3</v>
      </c>
      <c r="G187" s="3">
        <v>0</v>
      </c>
      <c r="H187" s="3">
        <f t="shared" si="3"/>
        <v>1</v>
      </c>
      <c r="I187" s="3" t="s">
        <v>28</v>
      </c>
      <c r="J187" s="3" t="s">
        <v>28</v>
      </c>
      <c r="K187" s="3" t="s">
        <v>28</v>
      </c>
      <c r="L187" s="3" t="s">
        <v>28</v>
      </c>
      <c r="M187" s="3" t="s">
        <v>28</v>
      </c>
      <c r="N187" s="3" t="s">
        <v>28</v>
      </c>
      <c r="O187" s="3" t="s">
        <v>28</v>
      </c>
      <c r="P187" s="3" t="s">
        <v>28</v>
      </c>
      <c r="Q187" s="3" t="str" cm="1">
        <f t="array" ref="Q187">DEC2HEX(IF(G187=0, 0, MIN(IF(G187=1, 255, 30), SUMPRODUCT(--ISNUMBER(SEARCH("1",I187:P187)),2^(COLUMN(I187:P187)-COLUMN(I187))))), 2)</f>
        <v>00</v>
      </c>
      <c r="R187" s="3" t="str" cm="1">
        <f t="array" ref="R187">DEC2HEX(IF(G187&lt;&gt;2,0,SUMPRODUCT(--ISNUMBER(SEARCH("2",I187:P187)),2^(COLUMN(I187:P187)-COLUMN(I187)))),2)</f>
        <v>00</v>
      </c>
      <c r="S187" s="3"/>
      <c r="T187" s="3" t="s">
        <v>28</v>
      </c>
      <c r="U187" s="3" t="s">
        <v>28</v>
      </c>
      <c r="V187" s="3" t="s">
        <v>28</v>
      </c>
      <c r="W187" s="3" t="s">
        <v>28</v>
      </c>
      <c r="X187" s="3" t="s">
        <v>28</v>
      </c>
      <c r="Y187" s="3" t="s">
        <v>28</v>
      </c>
      <c r="Z187" s="3" t="str" cm="1">
        <f t="array" ref="Z187">DEC2HEX(SUMPRODUCT(--ISNUMBER(SEARCH("1",T187:W187)),2^(COLUMN(T187:W187)-COLUMN(T187))) + SUMPRODUCT(--ISNUMBER(SEARCH("1",X187:Y187)),2^(COLUMN(X187:Y187)-COLUMN(X187)+2)), 2)</f>
        <v>00</v>
      </c>
      <c r="AA187" s="3"/>
    </row>
    <row r="188" spans="3:27" x14ac:dyDescent="0.35">
      <c r="C188" s="6" t="str">
        <f t="shared" si="4"/>
        <v>0B4</v>
      </c>
      <c r="G188" s="3">
        <v>0</v>
      </c>
      <c r="H188" s="3">
        <f t="shared" si="3"/>
        <v>1</v>
      </c>
      <c r="I188" s="3" t="s">
        <v>28</v>
      </c>
      <c r="J188" s="3" t="s">
        <v>28</v>
      </c>
      <c r="K188" s="3" t="s">
        <v>28</v>
      </c>
      <c r="L188" s="3" t="s">
        <v>28</v>
      </c>
      <c r="M188" s="3" t="s">
        <v>28</v>
      </c>
      <c r="N188" s="3" t="s">
        <v>28</v>
      </c>
      <c r="O188" s="3" t="s">
        <v>28</v>
      </c>
      <c r="P188" s="3" t="s">
        <v>28</v>
      </c>
      <c r="Q188" s="3" t="str" cm="1">
        <f t="array" ref="Q188">DEC2HEX(IF(G188=0, 0, MIN(IF(G188=1, 255, 30), SUMPRODUCT(--ISNUMBER(SEARCH("1",I188:P188)),2^(COLUMN(I188:P188)-COLUMN(I188))))), 2)</f>
        <v>00</v>
      </c>
      <c r="R188" s="3" t="str" cm="1">
        <f t="array" ref="R188">DEC2HEX(IF(G188&lt;&gt;2,0,SUMPRODUCT(--ISNUMBER(SEARCH("2",I188:P188)),2^(COLUMN(I188:P188)-COLUMN(I188)))),2)</f>
        <v>00</v>
      </c>
      <c r="S188" s="3"/>
      <c r="T188" s="3" t="s">
        <v>28</v>
      </c>
      <c r="U188" s="3" t="s">
        <v>28</v>
      </c>
      <c r="V188" s="3" t="s">
        <v>28</v>
      </c>
      <c r="W188" s="3" t="s">
        <v>28</v>
      </c>
      <c r="X188" s="3" t="s">
        <v>28</v>
      </c>
      <c r="Y188" s="3" t="s">
        <v>28</v>
      </c>
      <c r="Z188" s="3" t="str" cm="1">
        <f t="array" ref="Z188">DEC2HEX(SUMPRODUCT(--ISNUMBER(SEARCH("1",T188:W188)),2^(COLUMN(T188:W188)-COLUMN(T188))) + SUMPRODUCT(--ISNUMBER(SEARCH("1",X188:Y188)),2^(COLUMN(X188:Y188)-COLUMN(X188)+2)), 2)</f>
        <v>00</v>
      </c>
      <c r="AA188" s="3"/>
    </row>
    <row r="189" spans="3:27" x14ac:dyDescent="0.35">
      <c r="C189" s="6" t="str">
        <f t="shared" si="4"/>
        <v>0B5</v>
      </c>
      <c r="G189" s="3">
        <v>0</v>
      </c>
      <c r="H189" s="3">
        <f t="shared" si="3"/>
        <v>1</v>
      </c>
      <c r="I189" s="3" t="s">
        <v>28</v>
      </c>
      <c r="J189" s="3" t="s">
        <v>28</v>
      </c>
      <c r="K189" s="3" t="s">
        <v>28</v>
      </c>
      <c r="L189" s="3" t="s">
        <v>28</v>
      </c>
      <c r="M189" s="3" t="s">
        <v>28</v>
      </c>
      <c r="N189" s="3" t="s">
        <v>28</v>
      </c>
      <c r="O189" s="3" t="s">
        <v>28</v>
      </c>
      <c r="P189" s="3" t="s">
        <v>28</v>
      </c>
      <c r="Q189" s="3" t="str" cm="1">
        <f t="array" ref="Q189">DEC2HEX(IF(G189=0, 0, MIN(IF(G189=1, 255, 30), SUMPRODUCT(--ISNUMBER(SEARCH("1",I189:P189)),2^(COLUMN(I189:P189)-COLUMN(I189))))), 2)</f>
        <v>00</v>
      </c>
      <c r="R189" s="3" t="str" cm="1">
        <f t="array" ref="R189">DEC2HEX(IF(G189&lt;&gt;2,0,SUMPRODUCT(--ISNUMBER(SEARCH("2",I189:P189)),2^(COLUMN(I189:P189)-COLUMN(I189)))),2)</f>
        <v>00</v>
      </c>
      <c r="S189" s="3"/>
      <c r="T189" s="3" t="s">
        <v>28</v>
      </c>
      <c r="U189" s="3" t="s">
        <v>28</v>
      </c>
      <c r="V189" s="3" t="s">
        <v>28</v>
      </c>
      <c r="W189" s="3" t="s">
        <v>28</v>
      </c>
      <c r="X189" s="3" t="s">
        <v>28</v>
      </c>
      <c r="Y189" s="3" t="s">
        <v>28</v>
      </c>
      <c r="Z189" s="3" t="str" cm="1">
        <f t="array" ref="Z189">DEC2HEX(SUMPRODUCT(--ISNUMBER(SEARCH("1",T189:W189)),2^(COLUMN(T189:W189)-COLUMN(T189))) + SUMPRODUCT(--ISNUMBER(SEARCH("1",X189:Y189)),2^(COLUMN(X189:Y189)-COLUMN(X189)+2)), 2)</f>
        <v>00</v>
      </c>
      <c r="AA189" s="3"/>
    </row>
    <row r="190" spans="3:27" x14ac:dyDescent="0.35">
      <c r="C190" s="6" t="str">
        <f t="shared" si="4"/>
        <v>0B6</v>
      </c>
      <c r="G190" s="3">
        <v>0</v>
      </c>
      <c r="H190" s="3">
        <f t="shared" si="3"/>
        <v>1</v>
      </c>
      <c r="I190" s="3" t="s">
        <v>28</v>
      </c>
      <c r="J190" s="3" t="s">
        <v>28</v>
      </c>
      <c r="K190" s="3" t="s">
        <v>28</v>
      </c>
      <c r="L190" s="3" t="s">
        <v>28</v>
      </c>
      <c r="M190" s="3" t="s">
        <v>28</v>
      </c>
      <c r="N190" s="3" t="s">
        <v>28</v>
      </c>
      <c r="O190" s="3" t="s">
        <v>28</v>
      </c>
      <c r="P190" s="3" t="s">
        <v>28</v>
      </c>
      <c r="Q190" s="3" t="str" cm="1">
        <f t="array" ref="Q190">DEC2HEX(IF(G190=0, 0, MIN(IF(G190=1, 255, 30), SUMPRODUCT(--ISNUMBER(SEARCH("1",I190:P190)),2^(COLUMN(I190:P190)-COLUMN(I190))))), 2)</f>
        <v>00</v>
      </c>
      <c r="R190" s="3" t="str" cm="1">
        <f t="array" ref="R190">DEC2HEX(IF(G190&lt;&gt;2,0,SUMPRODUCT(--ISNUMBER(SEARCH("2",I190:P190)),2^(COLUMN(I190:P190)-COLUMN(I190)))),2)</f>
        <v>00</v>
      </c>
      <c r="S190" s="3"/>
      <c r="T190" s="3" t="s">
        <v>28</v>
      </c>
      <c r="U190" s="3" t="s">
        <v>28</v>
      </c>
      <c r="V190" s="3" t="s">
        <v>28</v>
      </c>
      <c r="W190" s="3" t="s">
        <v>28</v>
      </c>
      <c r="X190" s="3" t="s">
        <v>28</v>
      </c>
      <c r="Y190" s="3" t="s">
        <v>28</v>
      </c>
      <c r="Z190" s="3" t="str" cm="1">
        <f t="array" ref="Z190">DEC2HEX(SUMPRODUCT(--ISNUMBER(SEARCH("1",T190:W190)),2^(COLUMN(T190:W190)-COLUMN(T190))) + SUMPRODUCT(--ISNUMBER(SEARCH("1",X190:Y190)),2^(COLUMN(X190:Y190)-COLUMN(X190)+2)), 2)</f>
        <v>00</v>
      </c>
      <c r="AA190" s="3"/>
    </row>
    <row r="191" spans="3:27" x14ac:dyDescent="0.35">
      <c r="C191" s="6" t="str">
        <f t="shared" si="4"/>
        <v>0B7</v>
      </c>
      <c r="G191" s="3">
        <v>0</v>
      </c>
      <c r="H191" s="3">
        <f t="shared" si="3"/>
        <v>1</v>
      </c>
      <c r="I191" s="3" t="s">
        <v>28</v>
      </c>
      <c r="J191" s="3" t="s">
        <v>28</v>
      </c>
      <c r="K191" s="3" t="s">
        <v>28</v>
      </c>
      <c r="L191" s="3" t="s">
        <v>28</v>
      </c>
      <c r="M191" s="3" t="s">
        <v>28</v>
      </c>
      <c r="N191" s="3" t="s">
        <v>28</v>
      </c>
      <c r="O191" s="3" t="s">
        <v>28</v>
      </c>
      <c r="P191" s="3" t="s">
        <v>28</v>
      </c>
      <c r="Q191" s="3" t="str" cm="1">
        <f t="array" ref="Q191">DEC2HEX(IF(G191=0, 0, MIN(IF(G191=1, 255, 30), SUMPRODUCT(--ISNUMBER(SEARCH("1",I191:P191)),2^(COLUMN(I191:P191)-COLUMN(I191))))), 2)</f>
        <v>00</v>
      </c>
      <c r="R191" s="3" t="str" cm="1">
        <f t="array" ref="R191">DEC2HEX(IF(G191&lt;&gt;2,0,SUMPRODUCT(--ISNUMBER(SEARCH("2",I191:P191)),2^(COLUMN(I191:P191)-COLUMN(I191)))),2)</f>
        <v>00</v>
      </c>
      <c r="S191" s="3"/>
      <c r="T191" s="3" t="s">
        <v>28</v>
      </c>
      <c r="U191" s="3" t="s">
        <v>28</v>
      </c>
      <c r="V191" s="3" t="s">
        <v>28</v>
      </c>
      <c r="W191" s="3" t="s">
        <v>28</v>
      </c>
      <c r="X191" s="3" t="s">
        <v>28</v>
      </c>
      <c r="Y191" s="3" t="s">
        <v>28</v>
      </c>
      <c r="Z191" s="3" t="str" cm="1">
        <f t="array" ref="Z191">DEC2HEX(SUMPRODUCT(--ISNUMBER(SEARCH("1",T191:W191)),2^(COLUMN(T191:W191)-COLUMN(T191))) + SUMPRODUCT(--ISNUMBER(SEARCH("1",X191:Y191)),2^(COLUMN(X191:Y191)-COLUMN(X191)+2)), 2)</f>
        <v>00</v>
      </c>
      <c r="AA191" s="3"/>
    </row>
    <row r="192" spans="3:27" x14ac:dyDescent="0.35">
      <c r="C192" s="6" t="str">
        <f t="shared" si="4"/>
        <v>0B8</v>
      </c>
      <c r="G192" s="3">
        <v>0</v>
      </c>
      <c r="H192" s="3">
        <f t="shared" si="3"/>
        <v>1</v>
      </c>
      <c r="I192" s="3" t="s">
        <v>28</v>
      </c>
      <c r="J192" s="3" t="s">
        <v>28</v>
      </c>
      <c r="K192" s="3" t="s">
        <v>28</v>
      </c>
      <c r="L192" s="3" t="s">
        <v>28</v>
      </c>
      <c r="M192" s="3" t="s">
        <v>28</v>
      </c>
      <c r="N192" s="3" t="s">
        <v>28</v>
      </c>
      <c r="O192" s="3" t="s">
        <v>28</v>
      </c>
      <c r="P192" s="3" t="s">
        <v>28</v>
      </c>
      <c r="Q192" s="3" t="str" cm="1">
        <f t="array" ref="Q192">DEC2HEX(IF(G192=0, 0, MIN(IF(G192=1, 255, 30), SUMPRODUCT(--ISNUMBER(SEARCH("1",I192:P192)),2^(COLUMN(I192:P192)-COLUMN(I192))))), 2)</f>
        <v>00</v>
      </c>
      <c r="R192" s="3" t="str" cm="1">
        <f t="array" ref="R192">DEC2HEX(IF(G192&lt;&gt;2,0,SUMPRODUCT(--ISNUMBER(SEARCH("2",I192:P192)),2^(COLUMN(I192:P192)-COLUMN(I192)))),2)</f>
        <v>00</v>
      </c>
      <c r="S192" s="3"/>
      <c r="T192" s="3" t="s">
        <v>28</v>
      </c>
      <c r="U192" s="3" t="s">
        <v>28</v>
      </c>
      <c r="V192" s="3" t="s">
        <v>28</v>
      </c>
      <c r="W192" s="3" t="s">
        <v>28</v>
      </c>
      <c r="X192" s="3" t="s">
        <v>28</v>
      </c>
      <c r="Y192" s="3" t="s">
        <v>28</v>
      </c>
      <c r="Z192" s="3" t="str" cm="1">
        <f t="array" ref="Z192">DEC2HEX(SUMPRODUCT(--ISNUMBER(SEARCH("1",T192:W192)),2^(COLUMN(T192:W192)-COLUMN(T192))) + SUMPRODUCT(--ISNUMBER(SEARCH("1",X192:Y192)),2^(COLUMN(X192:Y192)-COLUMN(X192)+2)), 2)</f>
        <v>00</v>
      </c>
      <c r="AA192" s="3"/>
    </row>
    <row r="193" spans="3:27" x14ac:dyDescent="0.35">
      <c r="C193" s="6" t="str">
        <f t="shared" si="4"/>
        <v>0B9</v>
      </c>
      <c r="G193" s="3">
        <v>0</v>
      </c>
      <c r="H193" s="3">
        <f t="shared" si="3"/>
        <v>1</v>
      </c>
      <c r="I193" s="3" t="s">
        <v>28</v>
      </c>
      <c r="J193" s="3" t="s">
        <v>28</v>
      </c>
      <c r="K193" s="3" t="s">
        <v>28</v>
      </c>
      <c r="L193" s="3" t="s">
        <v>28</v>
      </c>
      <c r="M193" s="3" t="s">
        <v>28</v>
      </c>
      <c r="N193" s="3" t="s">
        <v>28</v>
      </c>
      <c r="O193" s="3" t="s">
        <v>28</v>
      </c>
      <c r="P193" s="3" t="s">
        <v>28</v>
      </c>
      <c r="Q193" s="3" t="str" cm="1">
        <f t="array" ref="Q193">DEC2HEX(IF(G193=0, 0, MIN(IF(G193=1, 255, 30), SUMPRODUCT(--ISNUMBER(SEARCH("1",I193:P193)),2^(COLUMN(I193:P193)-COLUMN(I193))))), 2)</f>
        <v>00</v>
      </c>
      <c r="R193" s="3" t="str" cm="1">
        <f t="array" ref="R193">DEC2HEX(IF(G193&lt;&gt;2,0,SUMPRODUCT(--ISNUMBER(SEARCH("2",I193:P193)),2^(COLUMN(I193:P193)-COLUMN(I193)))),2)</f>
        <v>00</v>
      </c>
      <c r="S193" s="3"/>
      <c r="T193" s="3" t="s">
        <v>28</v>
      </c>
      <c r="U193" s="3" t="s">
        <v>28</v>
      </c>
      <c r="V193" s="3" t="s">
        <v>28</v>
      </c>
      <c r="W193" s="3" t="s">
        <v>28</v>
      </c>
      <c r="X193" s="3" t="s">
        <v>28</v>
      </c>
      <c r="Y193" s="3" t="s">
        <v>28</v>
      </c>
      <c r="Z193" s="3" t="str" cm="1">
        <f t="array" ref="Z193">DEC2HEX(SUMPRODUCT(--ISNUMBER(SEARCH("1",T193:W193)),2^(COLUMN(T193:W193)-COLUMN(T193))) + SUMPRODUCT(--ISNUMBER(SEARCH("1",X193:Y193)),2^(COLUMN(X193:Y193)-COLUMN(X193)+2)), 2)</f>
        <v>00</v>
      </c>
      <c r="AA193" s="3"/>
    </row>
    <row r="194" spans="3:27" x14ac:dyDescent="0.35">
      <c r="C194" s="6" t="str">
        <f t="shared" si="4"/>
        <v>0BA</v>
      </c>
      <c r="G194" s="3">
        <v>0</v>
      </c>
      <c r="H194" s="3">
        <f t="shared" si="3"/>
        <v>1</v>
      </c>
      <c r="I194" s="3" t="s">
        <v>28</v>
      </c>
      <c r="J194" s="3" t="s">
        <v>28</v>
      </c>
      <c r="K194" s="3" t="s">
        <v>28</v>
      </c>
      <c r="L194" s="3" t="s">
        <v>28</v>
      </c>
      <c r="M194" s="3" t="s">
        <v>28</v>
      </c>
      <c r="N194" s="3" t="s">
        <v>28</v>
      </c>
      <c r="O194" s="3" t="s">
        <v>28</v>
      </c>
      <c r="P194" s="3" t="s">
        <v>28</v>
      </c>
      <c r="Q194" s="3" t="str" cm="1">
        <f t="array" ref="Q194">DEC2HEX(IF(G194=0, 0, MIN(IF(G194=1, 255, 30), SUMPRODUCT(--ISNUMBER(SEARCH("1",I194:P194)),2^(COLUMN(I194:P194)-COLUMN(I194))))), 2)</f>
        <v>00</v>
      </c>
      <c r="R194" s="3" t="str" cm="1">
        <f t="array" ref="R194">DEC2HEX(IF(G194&lt;&gt;2,0,SUMPRODUCT(--ISNUMBER(SEARCH("2",I194:P194)),2^(COLUMN(I194:P194)-COLUMN(I194)))),2)</f>
        <v>00</v>
      </c>
      <c r="S194" s="3"/>
      <c r="T194" s="3" t="s">
        <v>28</v>
      </c>
      <c r="U194" s="3" t="s">
        <v>28</v>
      </c>
      <c r="V194" s="3" t="s">
        <v>28</v>
      </c>
      <c r="W194" s="3" t="s">
        <v>28</v>
      </c>
      <c r="X194" s="3" t="s">
        <v>28</v>
      </c>
      <c r="Y194" s="3" t="s">
        <v>28</v>
      </c>
      <c r="Z194" s="3" t="str" cm="1">
        <f t="array" ref="Z194">DEC2HEX(SUMPRODUCT(--ISNUMBER(SEARCH("1",T194:W194)),2^(COLUMN(T194:W194)-COLUMN(T194))) + SUMPRODUCT(--ISNUMBER(SEARCH("1",X194:Y194)),2^(COLUMN(X194:Y194)-COLUMN(X194)+2)), 2)</f>
        <v>00</v>
      </c>
      <c r="AA194" s="3"/>
    </row>
    <row r="195" spans="3:27" x14ac:dyDescent="0.35">
      <c r="C195" s="6" t="str">
        <f t="shared" si="4"/>
        <v>0BB</v>
      </c>
      <c r="G195" s="3">
        <v>0</v>
      </c>
      <c r="H195" s="3">
        <f t="shared" si="3"/>
        <v>1</v>
      </c>
      <c r="I195" s="3" t="s">
        <v>28</v>
      </c>
      <c r="J195" s="3" t="s">
        <v>28</v>
      </c>
      <c r="K195" s="3" t="s">
        <v>28</v>
      </c>
      <c r="L195" s="3" t="s">
        <v>28</v>
      </c>
      <c r="M195" s="3" t="s">
        <v>28</v>
      </c>
      <c r="N195" s="3" t="s">
        <v>28</v>
      </c>
      <c r="O195" s="3" t="s">
        <v>28</v>
      </c>
      <c r="P195" s="3" t="s">
        <v>28</v>
      </c>
      <c r="Q195" s="3" t="str" cm="1">
        <f t="array" ref="Q195">DEC2HEX(IF(G195=0, 0, MIN(IF(G195=1, 255, 30), SUMPRODUCT(--ISNUMBER(SEARCH("1",I195:P195)),2^(COLUMN(I195:P195)-COLUMN(I195))))), 2)</f>
        <v>00</v>
      </c>
      <c r="R195" s="3" t="str" cm="1">
        <f t="array" ref="R195">DEC2HEX(IF(G195&lt;&gt;2,0,SUMPRODUCT(--ISNUMBER(SEARCH("2",I195:P195)),2^(COLUMN(I195:P195)-COLUMN(I195)))),2)</f>
        <v>00</v>
      </c>
      <c r="S195" s="3"/>
      <c r="T195" s="3" t="s">
        <v>28</v>
      </c>
      <c r="U195" s="3" t="s">
        <v>28</v>
      </c>
      <c r="V195" s="3" t="s">
        <v>28</v>
      </c>
      <c r="W195" s="3" t="s">
        <v>28</v>
      </c>
      <c r="X195" s="3" t="s">
        <v>28</v>
      </c>
      <c r="Y195" s="3" t="s">
        <v>28</v>
      </c>
      <c r="Z195" s="3" t="str" cm="1">
        <f t="array" ref="Z195">DEC2HEX(SUMPRODUCT(--ISNUMBER(SEARCH("1",T195:W195)),2^(COLUMN(T195:W195)-COLUMN(T195))) + SUMPRODUCT(--ISNUMBER(SEARCH("1",X195:Y195)),2^(COLUMN(X195:Y195)-COLUMN(X195)+2)), 2)</f>
        <v>00</v>
      </c>
      <c r="AA195" s="3"/>
    </row>
    <row r="196" spans="3:27" x14ac:dyDescent="0.35">
      <c r="C196" s="6" t="str">
        <f t="shared" si="4"/>
        <v>0BC</v>
      </c>
      <c r="G196" s="3">
        <v>0</v>
      </c>
      <c r="H196" s="3">
        <f t="shared" si="3"/>
        <v>1</v>
      </c>
      <c r="I196" s="3" t="s">
        <v>28</v>
      </c>
      <c r="J196" s="3" t="s">
        <v>28</v>
      </c>
      <c r="K196" s="3" t="s">
        <v>28</v>
      </c>
      <c r="L196" s="3" t="s">
        <v>28</v>
      </c>
      <c r="M196" s="3" t="s">
        <v>28</v>
      </c>
      <c r="N196" s="3" t="s">
        <v>28</v>
      </c>
      <c r="O196" s="3" t="s">
        <v>28</v>
      </c>
      <c r="P196" s="3" t="s">
        <v>28</v>
      </c>
      <c r="Q196" s="3" t="str" cm="1">
        <f t="array" ref="Q196">DEC2HEX(IF(G196=0, 0, MIN(IF(G196=1, 255, 30), SUMPRODUCT(--ISNUMBER(SEARCH("1",I196:P196)),2^(COLUMN(I196:P196)-COLUMN(I196))))), 2)</f>
        <v>00</v>
      </c>
      <c r="R196" s="3" t="str" cm="1">
        <f t="array" ref="R196">DEC2HEX(IF(G196&lt;&gt;2,0,SUMPRODUCT(--ISNUMBER(SEARCH("2",I196:P196)),2^(COLUMN(I196:P196)-COLUMN(I196)))),2)</f>
        <v>00</v>
      </c>
      <c r="S196" s="3"/>
      <c r="T196" s="3" t="s">
        <v>28</v>
      </c>
      <c r="U196" s="3" t="s">
        <v>28</v>
      </c>
      <c r="V196" s="3" t="s">
        <v>28</v>
      </c>
      <c r="W196" s="3" t="s">
        <v>28</v>
      </c>
      <c r="X196" s="3" t="s">
        <v>28</v>
      </c>
      <c r="Y196" s="3" t="s">
        <v>28</v>
      </c>
      <c r="Z196" s="3" t="str" cm="1">
        <f t="array" ref="Z196">DEC2HEX(SUMPRODUCT(--ISNUMBER(SEARCH("1",T196:W196)),2^(COLUMN(T196:W196)-COLUMN(T196))) + SUMPRODUCT(--ISNUMBER(SEARCH("1",X196:Y196)),2^(COLUMN(X196:Y196)-COLUMN(X196)+2)), 2)</f>
        <v>00</v>
      </c>
      <c r="AA196" s="3"/>
    </row>
    <row r="197" spans="3:27" x14ac:dyDescent="0.35">
      <c r="C197" s="6" t="str">
        <f t="shared" si="4"/>
        <v>0BD</v>
      </c>
      <c r="G197" s="3">
        <v>0</v>
      </c>
      <c r="H197" s="3">
        <f t="shared" si="3"/>
        <v>1</v>
      </c>
      <c r="I197" s="3" t="s">
        <v>28</v>
      </c>
      <c r="J197" s="3" t="s">
        <v>28</v>
      </c>
      <c r="K197" s="3" t="s">
        <v>28</v>
      </c>
      <c r="L197" s="3" t="s">
        <v>28</v>
      </c>
      <c r="M197" s="3" t="s">
        <v>28</v>
      </c>
      <c r="N197" s="3" t="s">
        <v>28</v>
      </c>
      <c r="O197" s="3" t="s">
        <v>28</v>
      </c>
      <c r="P197" s="3" t="s">
        <v>28</v>
      </c>
      <c r="Q197" s="3" t="str" cm="1">
        <f t="array" ref="Q197">DEC2HEX(IF(G197=0, 0, MIN(IF(G197=1, 255, 30), SUMPRODUCT(--ISNUMBER(SEARCH("1",I197:P197)),2^(COLUMN(I197:P197)-COLUMN(I197))))), 2)</f>
        <v>00</v>
      </c>
      <c r="R197" s="3" t="str" cm="1">
        <f t="array" ref="R197">DEC2HEX(IF(G197&lt;&gt;2,0,SUMPRODUCT(--ISNUMBER(SEARCH("2",I197:P197)),2^(COLUMN(I197:P197)-COLUMN(I197)))),2)</f>
        <v>00</v>
      </c>
      <c r="S197" s="3"/>
      <c r="T197" s="3" t="s">
        <v>28</v>
      </c>
      <c r="U197" s="3" t="s">
        <v>28</v>
      </c>
      <c r="V197" s="3" t="s">
        <v>28</v>
      </c>
      <c r="W197" s="3" t="s">
        <v>28</v>
      </c>
      <c r="X197" s="3" t="s">
        <v>28</v>
      </c>
      <c r="Y197" s="3" t="s">
        <v>28</v>
      </c>
      <c r="Z197" s="3" t="str" cm="1">
        <f t="array" ref="Z197">DEC2HEX(SUMPRODUCT(--ISNUMBER(SEARCH("1",T197:W197)),2^(COLUMN(T197:W197)-COLUMN(T197))) + SUMPRODUCT(--ISNUMBER(SEARCH("1",X197:Y197)),2^(COLUMN(X197:Y197)-COLUMN(X197)+2)), 2)</f>
        <v>00</v>
      </c>
      <c r="AA197" s="3"/>
    </row>
    <row r="198" spans="3:27" x14ac:dyDescent="0.35">
      <c r="C198" s="6" t="str">
        <f t="shared" si="4"/>
        <v>0BE</v>
      </c>
      <c r="G198" s="3">
        <v>0</v>
      </c>
      <c r="H198" s="3">
        <f t="shared" si="3"/>
        <v>1</v>
      </c>
      <c r="I198" s="3" t="s">
        <v>28</v>
      </c>
      <c r="J198" s="3" t="s">
        <v>28</v>
      </c>
      <c r="K198" s="3" t="s">
        <v>28</v>
      </c>
      <c r="L198" s="3" t="s">
        <v>28</v>
      </c>
      <c r="M198" s="3" t="s">
        <v>28</v>
      </c>
      <c r="N198" s="3" t="s">
        <v>28</v>
      </c>
      <c r="O198" s="3" t="s">
        <v>28</v>
      </c>
      <c r="P198" s="3" t="s">
        <v>28</v>
      </c>
      <c r="Q198" s="3" t="str" cm="1">
        <f t="array" ref="Q198">DEC2HEX(IF(G198=0, 0, MIN(IF(G198=1, 255, 30), SUMPRODUCT(--ISNUMBER(SEARCH("1",I198:P198)),2^(COLUMN(I198:P198)-COLUMN(I198))))), 2)</f>
        <v>00</v>
      </c>
      <c r="R198" s="3" t="str" cm="1">
        <f t="array" ref="R198">DEC2HEX(IF(G198&lt;&gt;2,0,SUMPRODUCT(--ISNUMBER(SEARCH("2",I198:P198)),2^(COLUMN(I198:P198)-COLUMN(I198)))),2)</f>
        <v>00</v>
      </c>
      <c r="S198" s="3"/>
      <c r="T198" s="3" t="s">
        <v>28</v>
      </c>
      <c r="U198" s="3" t="s">
        <v>28</v>
      </c>
      <c r="V198" s="3" t="s">
        <v>28</v>
      </c>
      <c r="W198" s="3" t="s">
        <v>28</v>
      </c>
      <c r="X198" s="3" t="s">
        <v>28</v>
      </c>
      <c r="Y198" s="3" t="s">
        <v>28</v>
      </c>
      <c r="Z198" s="3" t="str" cm="1">
        <f t="array" ref="Z198">DEC2HEX(SUMPRODUCT(--ISNUMBER(SEARCH("1",T198:W198)),2^(COLUMN(T198:W198)-COLUMN(T198))) + SUMPRODUCT(--ISNUMBER(SEARCH("1",X198:Y198)),2^(COLUMN(X198:Y198)-COLUMN(X198)+2)), 2)</f>
        <v>00</v>
      </c>
      <c r="AA198" s="3"/>
    </row>
    <row r="199" spans="3:27" x14ac:dyDescent="0.35">
      <c r="C199" s="6" t="str">
        <f t="shared" si="4"/>
        <v>0BF</v>
      </c>
      <c r="G199" s="3">
        <v>0</v>
      </c>
      <c r="H199" s="3">
        <f t="shared" si="3"/>
        <v>1</v>
      </c>
      <c r="I199" s="3" t="s">
        <v>28</v>
      </c>
      <c r="J199" s="3" t="s">
        <v>28</v>
      </c>
      <c r="K199" s="3" t="s">
        <v>28</v>
      </c>
      <c r="L199" s="3" t="s">
        <v>28</v>
      </c>
      <c r="M199" s="3" t="s">
        <v>28</v>
      </c>
      <c r="N199" s="3" t="s">
        <v>28</v>
      </c>
      <c r="O199" s="3" t="s">
        <v>28</v>
      </c>
      <c r="P199" s="3" t="s">
        <v>28</v>
      </c>
      <c r="Q199" s="3" t="str" cm="1">
        <f t="array" ref="Q199">DEC2HEX(IF(G199=0, 0, MIN(IF(G199=1, 255, 30), SUMPRODUCT(--ISNUMBER(SEARCH("1",I199:P199)),2^(COLUMN(I199:P199)-COLUMN(I199))))), 2)</f>
        <v>00</v>
      </c>
      <c r="R199" s="3" t="str" cm="1">
        <f t="array" ref="R199">DEC2HEX(IF(G199&lt;&gt;2,0,SUMPRODUCT(--ISNUMBER(SEARCH("2",I199:P199)),2^(COLUMN(I199:P199)-COLUMN(I199)))),2)</f>
        <v>00</v>
      </c>
      <c r="S199" s="3"/>
      <c r="T199" s="3" t="s">
        <v>28</v>
      </c>
      <c r="U199" s="3" t="s">
        <v>28</v>
      </c>
      <c r="V199" s="3" t="s">
        <v>28</v>
      </c>
      <c r="W199" s="3" t="s">
        <v>28</v>
      </c>
      <c r="X199" s="3" t="s">
        <v>28</v>
      </c>
      <c r="Y199" s="3" t="s">
        <v>28</v>
      </c>
      <c r="Z199" s="3" t="str" cm="1">
        <f t="array" ref="Z199">DEC2HEX(SUMPRODUCT(--ISNUMBER(SEARCH("1",T199:W199)),2^(COLUMN(T199:W199)-COLUMN(T199))) + SUMPRODUCT(--ISNUMBER(SEARCH("1",X199:Y199)),2^(COLUMN(X199:Y199)-COLUMN(X199)+2)), 2)</f>
        <v>00</v>
      </c>
      <c r="AA199" s="3"/>
    </row>
    <row r="200" spans="3:27" x14ac:dyDescent="0.35">
      <c r="C200" s="6" t="str">
        <f t="shared" si="4"/>
        <v>0C0</v>
      </c>
      <c r="G200" s="3">
        <v>0</v>
      </c>
      <c r="H200" s="3">
        <f t="shared" si="3"/>
        <v>1</v>
      </c>
      <c r="I200" s="3" t="s">
        <v>28</v>
      </c>
      <c r="J200" s="3" t="s">
        <v>28</v>
      </c>
      <c r="K200" s="3" t="s">
        <v>28</v>
      </c>
      <c r="L200" s="3" t="s">
        <v>28</v>
      </c>
      <c r="M200" s="3" t="s">
        <v>28</v>
      </c>
      <c r="N200" s="3" t="s">
        <v>28</v>
      </c>
      <c r="O200" s="3" t="s">
        <v>28</v>
      </c>
      <c r="P200" s="3" t="s">
        <v>28</v>
      </c>
      <c r="Q200" s="3" t="str" cm="1">
        <f t="array" ref="Q200">DEC2HEX(IF(G200=0, 0, MIN(IF(G200=1, 255, 30), SUMPRODUCT(--ISNUMBER(SEARCH("1",I200:P200)),2^(COLUMN(I200:P200)-COLUMN(I200))))), 2)</f>
        <v>00</v>
      </c>
      <c r="R200" s="3" t="str" cm="1">
        <f t="array" ref="R200">DEC2HEX(IF(G200&lt;&gt;2,0,SUMPRODUCT(--ISNUMBER(SEARCH("2",I200:P200)),2^(COLUMN(I200:P200)-COLUMN(I200)))),2)</f>
        <v>00</v>
      </c>
      <c r="S200" s="3"/>
      <c r="T200" s="3" t="s">
        <v>28</v>
      </c>
      <c r="U200" s="3" t="s">
        <v>28</v>
      </c>
      <c r="V200" s="3" t="s">
        <v>28</v>
      </c>
      <c r="W200" s="3" t="s">
        <v>28</v>
      </c>
      <c r="X200" s="3" t="s">
        <v>28</v>
      </c>
      <c r="Y200" s="3" t="s">
        <v>28</v>
      </c>
      <c r="Z200" s="3" t="str" cm="1">
        <f t="array" ref="Z200">DEC2HEX(SUMPRODUCT(--ISNUMBER(SEARCH("1",T200:W200)),2^(COLUMN(T200:W200)-COLUMN(T200))) + SUMPRODUCT(--ISNUMBER(SEARCH("1",X200:Y200)),2^(COLUMN(X200:Y200)-COLUMN(X200)+2)), 2)</f>
        <v>00</v>
      </c>
      <c r="AA200" s="3"/>
    </row>
    <row r="201" spans="3:27" x14ac:dyDescent="0.35">
      <c r="C201" s="6" t="str">
        <f t="shared" ref="C201:C264" si="5">DEC2HEX(ROW()-8, 3)</f>
        <v>0C1</v>
      </c>
      <c r="G201" s="3">
        <v>0</v>
      </c>
      <c r="H201" s="3">
        <f t="shared" si="3"/>
        <v>1</v>
      </c>
      <c r="I201" s="3" t="s">
        <v>28</v>
      </c>
      <c r="J201" s="3" t="s">
        <v>28</v>
      </c>
      <c r="K201" s="3" t="s">
        <v>28</v>
      </c>
      <c r="L201" s="3" t="s">
        <v>28</v>
      </c>
      <c r="M201" s="3" t="s">
        <v>28</v>
      </c>
      <c r="N201" s="3" t="s">
        <v>28</v>
      </c>
      <c r="O201" s="3" t="s">
        <v>28</v>
      </c>
      <c r="P201" s="3" t="s">
        <v>28</v>
      </c>
      <c r="Q201" s="3" t="str" cm="1">
        <f t="array" ref="Q201">DEC2HEX(IF(G201=0, 0, MIN(IF(G201=1, 255, 30), SUMPRODUCT(--ISNUMBER(SEARCH("1",I201:P201)),2^(COLUMN(I201:P201)-COLUMN(I201))))), 2)</f>
        <v>00</v>
      </c>
      <c r="R201" s="3" t="str" cm="1">
        <f t="array" ref="R201">DEC2HEX(IF(G201&lt;&gt;2,0,SUMPRODUCT(--ISNUMBER(SEARCH("2",I201:P201)),2^(COLUMN(I201:P201)-COLUMN(I201)))),2)</f>
        <v>00</v>
      </c>
      <c r="S201" s="3"/>
      <c r="T201" s="3" t="s">
        <v>28</v>
      </c>
      <c r="U201" s="3" t="s">
        <v>28</v>
      </c>
      <c r="V201" s="3" t="s">
        <v>28</v>
      </c>
      <c r="W201" s="3" t="s">
        <v>28</v>
      </c>
      <c r="X201" s="3" t="s">
        <v>28</v>
      </c>
      <c r="Y201" s="3" t="s">
        <v>28</v>
      </c>
      <c r="Z201" s="3" t="str" cm="1">
        <f t="array" ref="Z201">DEC2HEX(SUMPRODUCT(--ISNUMBER(SEARCH("1",T201:W201)),2^(COLUMN(T201:W201)-COLUMN(T201))) + SUMPRODUCT(--ISNUMBER(SEARCH("1",X201:Y201)),2^(COLUMN(X201:Y201)-COLUMN(X201)+2)), 2)</f>
        <v>00</v>
      </c>
      <c r="AA201" s="3"/>
    </row>
    <row r="202" spans="3:27" x14ac:dyDescent="0.35">
      <c r="C202" s="6" t="str">
        <f t="shared" si="5"/>
        <v>0C2</v>
      </c>
      <c r="G202" s="3">
        <v>0</v>
      </c>
      <c r="H202" s="3">
        <f t="shared" si="3"/>
        <v>1</v>
      </c>
      <c r="I202" s="3" t="s">
        <v>28</v>
      </c>
      <c r="J202" s="3" t="s">
        <v>28</v>
      </c>
      <c r="K202" s="3" t="s">
        <v>28</v>
      </c>
      <c r="L202" s="3" t="s">
        <v>28</v>
      </c>
      <c r="M202" s="3" t="s">
        <v>28</v>
      </c>
      <c r="N202" s="3" t="s">
        <v>28</v>
      </c>
      <c r="O202" s="3" t="s">
        <v>28</v>
      </c>
      <c r="P202" s="3" t="s">
        <v>28</v>
      </c>
      <c r="Q202" s="3" t="str" cm="1">
        <f t="array" ref="Q202">DEC2HEX(IF(G202=0, 0, MIN(IF(G202=1, 255, 30), SUMPRODUCT(--ISNUMBER(SEARCH("1",I202:P202)),2^(COLUMN(I202:P202)-COLUMN(I202))))), 2)</f>
        <v>00</v>
      </c>
      <c r="R202" s="3" t="str" cm="1">
        <f t="array" ref="R202">DEC2HEX(IF(G202&lt;&gt;2,0,SUMPRODUCT(--ISNUMBER(SEARCH("2",I202:P202)),2^(COLUMN(I202:P202)-COLUMN(I202)))),2)</f>
        <v>00</v>
      </c>
      <c r="S202" s="3"/>
      <c r="T202" s="3" t="s">
        <v>28</v>
      </c>
      <c r="U202" s="3" t="s">
        <v>28</v>
      </c>
      <c r="V202" s="3" t="s">
        <v>28</v>
      </c>
      <c r="W202" s="3" t="s">
        <v>28</v>
      </c>
      <c r="X202" s="3" t="s">
        <v>28</v>
      </c>
      <c r="Y202" s="3" t="s">
        <v>28</v>
      </c>
      <c r="Z202" s="3" t="str" cm="1">
        <f t="array" ref="Z202">DEC2HEX(SUMPRODUCT(--ISNUMBER(SEARCH("1",T202:W202)),2^(COLUMN(T202:W202)-COLUMN(T202))) + SUMPRODUCT(--ISNUMBER(SEARCH("1",X202:Y202)),2^(COLUMN(X202:Y202)-COLUMN(X202)+2)), 2)</f>
        <v>00</v>
      </c>
      <c r="AA202" s="3"/>
    </row>
    <row r="203" spans="3:27" x14ac:dyDescent="0.35">
      <c r="C203" s="6" t="str">
        <f t="shared" si="5"/>
        <v>0C3</v>
      </c>
      <c r="G203" s="3">
        <v>0</v>
      </c>
      <c r="H203" s="3">
        <f t="shared" si="3"/>
        <v>1</v>
      </c>
      <c r="I203" s="3" t="s">
        <v>28</v>
      </c>
      <c r="J203" s="3" t="s">
        <v>28</v>
      </c>
      <c r="K203" s="3" t="s">
        <v>28</v>
      </c>
      <c r="L203" s="3" t="s">
        <v>28</v>
      </c>
      <c r="M203" s="3" t="s">
        <v>28</v>
      </c>
      <c r="N203" s="3" t="s">
        <v>28</v>
      </c>
      <c r="O203" s="3" t="s">
        <v>28</v>
      </c>
      <c r="P203" s="3" t="s">
        <v>28</v>
      </c>
      <c r="Q203" s="3" t="str" cm="1">
        <f t="array" ref="Q203">DEC2HEX(IF(G203=0, 0, MIN(IF(G203=1, 255, 30), SUMPRODUCT(--ISNUMBER(SEARCH("1",I203:P203)),2^(COLUMN(I203:P203)-COLUMN(I203))))), 2)</f>
        <v>00</v>
      </c>
      <c r="R203" s="3" t="str" cm="1">
        <f t="array" ref="R203">DEC2HEX(IF(G203&lt;&gt;2,0,SUMPRODUCT(--ISNUMBER(SEARCH("2",I203:P203)),2^(COLUMN(I203:P203)-COLUMN(I203)))),2)</f>
        <v>00</v>
      </c>
      <c r="S203" s="3"/>
      <c r="T203" s="3" t="s">
        <v>28</v>
      </c>
      <c r="U203" s="3" t="s">
        <v>28</v>
      </c>
      <c r="V203" s="3" t="s">
        <v>28</v>
      </c>
      <c r="W203" s="3" t="s">
        <v>28</v>
      </c>
      <c r="X203" s="3" t="s">
        <v>28</v>
      </c>
      <c r="Y203" s="3" t="s">
        <v>28</v>
      </c>
      <c r="Z203" s="3" t="str" cm="1">
        <f t="array" ref="Z203">DEC2HEX(SUMPRODUCT(--ISNUMBER(SEARCH("1",T203:W203)),2^(COLUMN(T203:W203)-COLUMN(T203))) + SUMPRODUCT(--ISNUMBER(SEARCH("1",X203:Y203)),2^(COLUMN(X203:Y203)-COLUMN(X203)+2)), 2)</f>
        <v>00</v>
      </c>
      <c r="AA203" s="3"/>
    </row>
    <row r="204" spans="3:27" x14ac:dyDescent="0.35">
      <c r="C204" s="6" t="str">
        <f t="shared" si="5"/>
        <v>0C4</v>
      </c>
      <c r="G204" s="3">
        <v>0</v>
      </c>
      <c r="H204" s="3">
        <f t="shared" si="3"/>
        <v>1</v>
      </c>
      <c r="I204" s="3" t="s">
        <v>28</v>
      </c>
      <c r="J204" s="3" t="s">
        <v>28</v>
      </c>
      <c r="K204" s="3" t="s">
        <v>28</v>
      </c>
      <c r="L204" s="3" t="s">
        <v>28</v>
      </c>
      <c r="M204" s="3" t="s">
        <v>28</v>
      </c>
      <c r="N204" s="3" t="s">
        <v>28</v>
      </c>
      <c r="O204" s="3" t="s">
        <v>28</v>
      </c>
      <c r="P204" s="3" t="s">
        <v>28</v>
      </c>
      <c r="Q204" s="3" t="str" cm="1">
        <f t="array" ref="Q204">DEC2HEX(IF(G204=0, 0, MIN(IF(G204=1, 255, 30), SUMPRODUCT(--ISNUMBER(SEARCH("1",I204:P204)),2^(COLUMN(I204:P204)-COLUMN(I204))))), 2)</f>
        <v>00</v>
      </c>
      <c r="R204" s="3" t="str" cm="1">
        <f t="array" ref="R204">DEC2HEX(IF(G204&lt;&gt;2,0,SUMPRODUCT(--ISNUMBER(SEARCH("2",I204:P204)),2^(COLUMN(I204:P204)-COLUMN(I204)))),2)</f>
        <v>00</v>
      </c>
      <c r="S204" s="3"/>
      <c r="T204" s="3" t="s">
        <v>28</v>
      </c>
      <c r="U204" s="3" t="s">
        <v>28</v>
      </c>
      <c r="V204" s="3" t="s">
        <v>28</v>
      </c>
      <c r="W204" s="3" t="s">
        <v>28</v>
      </c>
      <c r="X204" s="3" t="s">
        <v>28</v>
      </c>
      <c r="Y204" s="3" t="s">
        <v>28</v>
      </c>
      <c r="Z204" s="3" t="str" cm="1">
        <f t="array" ref="Z204">DEC2HEX(SUMPRODUCT(--ISNUMBER(SEARCH("1",T204:W204)),2^(COLUMN(T204:W204)-COLUMN(T204))) + SUMPRODUCT(--ISNUMBER(SEARCH("1",X204:Y204)),2^(COLUMN(X204:Y204)-COLUMN(X204)+2)), 2)</f>
        <v>00</v>
      </c>
      <c r="AA204" s="3"/>
    </row>
    <row r="205" spans="3:27" x14ac:dyDescent="0.35">
      <c r="C205" s="6" t="str">
        <f t="shared" si="5"/>
        <v>0C5</v>
      </c>
      <c r="G205" s="3">
        <v>0</v>
      </c>
      <c r="H205" s="3">
        <f t="shared" si="3"/>
        <v>1</v>
      </c>
      <c r="I205" s="3" t="s">
        <v>28</v>
      </c>
      <c r="J205" s="3" t="s">
        <v>28</v>
      </c>
      <c r="K205" s="3" t="s">
        <v>28</v>
      </c>
      <c r="L205" s="3" t="s">
        <v>28</v>
      </c>
      <c r="M205" s="3" t="s">
        <v>28</v>
      </c>
      <c r="N205" s="3" t="s">
        <v>28</v>
      </c>
      <c r="O205" s="3" t="s">
        <v>28</v>
      </c>
      <c r="P205" s="3" t="s">
        <v>28</v>
      </c>
      <c r="Q205" s="3" t="str" cm="1">
        <f t="array" ref="Q205">DEC2HEX(IF(G205=0, 0, MIN(IF(G205=1, 255, 30), SUMPRODUCT(--ISNUMBER(SEARCH("1",I205:P205)),2^(COLUMN(I205:P205)-COLUMN(I205))))), 2)</f>
        <v>00</v>
      </c>
      <c r="R205" s="3" t="str" cm="1">
        <f t="array" ref="R205">DEC2HEX(IF(G205&lt;&gt;2,0,SUMPRODUCT(--ISNUMBER(SEARCH("2",I205:P205)),2^(COLUMN(I205:P205)-COLUMN(I205)))),2)</f>
        <v>00</v>
      </c>
      <c r="S205" s="3"/>
      <c r="T205" s="3" t="s">
        <v>28</v>
      </c>
      <c r="U205" s="3" t="s">
        <v>28</v>
      </c>
      <c r="V205" s="3" t="s">
        <v>28</v>
      </c>
      <c r="W205" s="3" t="s">
        <v>28</v>
      </c>
      <c r="X205" s="3" t="s">
        <v>28</v>
      </c>
      <c r="Y205" s="3" t="s">
        <v>28</v>
      </c>
      <c r="Z205" s="3" t="str" cm="1">
        <f t="array" ref="Z205">DEC2HEX(SUMPRODUCT(--ISNUMBER(SEARCH("1",T205:W205)),2^(COLUMN(T205:W205)-COLUMN(T205))) + SUMPRODUCT(--ISNUMBER(SEARCH("1",X205:Y205)),2^(COLUMN(X205:Y205)-COLUMN(X205)+2)), 2)</f>
        <v>00</v>
      </c>
      <c r="AA205" s="3"/>
    </row>
    <row r="206" spans="3:27" x14ac:dyDescent="0.35">
      <c r="C206" s="6" t="str">
        <f t="shared" si="5"/>
        <v>0C6</v>
      </c>
      <c r="G206" s="3">
        <v>0</v>
      </c>
      <c r="H206" s="3">
        <f t="shared" si="3"/>
        <v>1</v>
      </c>
      <c r="I206" s="3" t="s">
        <v>28</v>
      </c>
      <c r="J206" s="3" t="s">
        <v>28</v>
      </c>
      <c r="K206" s="3" t="s">
        <v>28</v>
      </c>
      <c r="L206" s="3" t="s">
        <v>28</v>
      </c>
      <c r="M206" s="3" t="s">
        <v>28</v>
      </c>
      <c r="N206" s="3" t="s">
        <v>28</v>
      </c>
      <c r="O206" s="3" t="s">
        <v>28</v>
      </c>
      <c r="P206" s="3" t="s">
        <v>28</v>
      </c>
      <c r="Q206" s="3" t="str" cm="1">
        <f t="array" ref="Q206">DEC2HEX(IF(G206=0, 0, MIN(IF(G206=1, 255, 30), SUMPRODUCT(--ISNUMBER(SEARCH("1",I206:P206)),2^(COLUMN(I206:P206)-COLUMN(I206))))), 2)</f>
        <v>00</v>
      </c>
      <c r="R206" s="3" t="str" cm="1">
        <f t="array" ref="R206">DEC2HEX(IF(G206&lt;&gt;2,0,SUMPRODUCT(--ISNUMBER(SEARCH("2",I206:P206)),2^(COLUMN(I206:P206)-COLUMN(I206)))),2)</f>
        <v>00</v>
      </c>
      <c r="S206" s="3"/>
      <c r="T206" s="3" t="s">
        <v>28</v>
      </c>
      <c r="U206" s="3" t="s">
        <v>28</v>
      </c>
      <c r="V206" s="3" t="s">
        <v>28</v>
      </c>
      <c r="W206" s="3" t="s">
        <v>28</v>
      </c>
      <c r="X206" s="3" t="s">
        <v>28</v>
      </c>
      <c r="Y206" s="3" t="s">
        <v>28</v>
      </c>
      <c r="Z206" s="3" t="str" cm="1">
        <f t="array" ref="Z206">DEC2HEX(SUMPRODUCT(--ISNUMBER(SEARCH("1",T206:W206)),2^(COLUMN(T206:W206)-COLUMN(T206))) + SUMPRODUCT(--ISNUMBER(SEARCH("1",X206:Y206)),2^(COLUMN(X206:Y206)-COLUMN(X206)+2)), 2)</f>
        <v>00</v>
      </c>
      <c r="AA206" s="3"/>
    </row>
    <row r="207" spans="3:27" x14ac:dyDescent="0.35">
      <c r="C207" s="6" t="str">
        <f t="shared" si="5"/>
        <v>0C7</v>
      </c>
      <c r="G207" s="3">
        <v>0</v>
      </c>
      <c r="H207" s="3">
        <f t="shared" si="3"/>
        <v>1</v>
      </c>
      <c r="I207" s="3" t="s">
        <v>28</v>
      </c>
      <c r="J207" s="3" t="s">
        <v>28</v>
      </c>
      <c r="K207" s="3" t="s">
        <v>28</v>
      </c>
      <c r="L207" s="3" t="s">
        <v>28</v>
      </c>
      <c r="M207" s="3" t="s">
        <v>28</v>
      </c>
      <c r="N207" s="3" t="s">
        <v>28</v>
      </c>
      <c r="O207" s="3" t="s">
        <v>28</v>
      </c>
      <c r="P207" s="3" t="s">
        <v>28</v>
      </c>
      <c r="Q207" s="3" t="str" cm="1">
        <f t="array" ref="Q207">DEC2HEX(IF(G207=0, 0, MIN(IF(G207=1, 255, 30), SUMPRODUCT(--ISNUMBER(SEARCH("1",I207:P207)),2^(COLUMN(I207:P207)-COLUMN(I207))))), 2)</f>
        <v>00</v>
      </c>
      <c r="R207" s="3" t="str" cm="1">
        <f t="array" ref="R207">DEC2HEX(IF(G207&lt;&gt;2,0,SUMPRODUCT(--ISNUMBER(SEARCH("2",I207:P207)),2^(COLUMN(I207:P207)-COLUMN(I207)))),2)</f>
        <v>00</v>
      </c>
      <c r="S207" s="3"/>
      <c r="T207" s="3" t="s">
        <v>28</v>
      </c>
      <c r="U207" s="3" t="s">
        <v>28</v>
      </c>
      <c r="V207" s="3" t="s">
        <v>28</v>
      </c>
      <c r="W207" s="3" t="s">
        <v>28</v>
      </c>
      <c r="X207" s="3" t="s">
        <v>28</v>
      </c>
      <c r="Y207" s="3" t="s">
        <v>28</v>
      </c>
      <c r="Z207" s="3" t="str" cm="1">
        <f t="array" ref="Z207">DEC2HEX(SUMPRODUCT(--ISNUMBER(SEARCH("1",T207:W207)),2^(COLUMN(T207:W207)-COLUMN(T207))) + SUMPRODUCT(--ISNUMBER(SEARCH("1",X207:Y207)),2^(COLUMN(X207:Y207)-COLUMN(X207)+2)), 2)</f>
        <v>00</v>
      </c>
      <c r="AA207" s="3"/>
    </row>
    <row r="208" spans="3:27" x14ac:dyDescent="0.35">
      <c r="C208" s="6" t="str">
        <f t="shared" si="5"/>
        <v>0C8</v>
      </c>
      <c r="G208" s="3">
        <v>0</v>
      </c>
      <c r="H208" s="3">
        <f t="shared" si="3"/>
        <v>1</v>
      </c>
      <c r="I208" s="3" t="s">
        <v>28</v>
      </c>
      <c r="J208" s="3" t="s">
        <v>28</v>
      </c>
      <c r="K208" s="3" t="s">
        <v>28</v>
      </c>
      <c r="L208" s="3" t="s">
        <v>28</v>
      </c>
      <c r="M208" s="3" t="s">
        <v>28</v>
      </c>
      <c r="N208" s="3" t="s">
        <v>28</v>
      </c>
      <c r="O208" s="3" t="s">
        <v>28</v>
      </c>
      <c r="P208" s="3" t="s">
        <v>28</v>
      </c>
      <c r="Q208" s="3" t="str" cm="1">
        <f t="array" ref="Q208">DEC2HEX(IF(G208=0, 0, MIN(IF(G208=1, 255, 30), SUMPRODUCT(--ISNUMBER(SEARCH("1",I208:P208)),2^(COLUMN(I208:P208)-COLUMN(I208))))), 2)</f>
        <v>00</v>
      </c>
      <c r="R208" s="3" t="str" cm="1">
        <f t="array" ref="R208">DEC2HEX(IF(G208&lt;&gt;2,0,SUMPRODUCT(--ISNUMBER(SEARCH("2",I208:P208)),2^(COLUMN(I208:P208)-COLUMN(I208)))),2)</f>
        <v>00</v>
      </c>
      <c r="S208" s="3"/>
      <c r="T208" s="3" t="s">
        <v>28</v>
      </c>
      <c r="U208" s="3" t="s">
        <v>28</v>
      </c>
      <c r="V208" s="3" t="s">
        <v>28</v>
      </c>
      <c r="W208" s="3" t="s">
        <v>28</v>
      </c>
      <c r="X208" s="3" t="s">
        <v>28</v>
      </c>
      <c r="Y208" s="3" t="s">
        <v>28</v>
      </c>
      <c r="Z208" s="3" t="str" cm="1">
        <f t="array" ref="Z208">DEC2HEX(SUMPRODUCT(--ISNUMBER(SEARCH("1",T208:W208)),2^(COLUMN(T208:W208)-COLUMN(T208))) + SUMPRODUCT(--ISNUMBER(SEARCH("1",X208:Y208)),2^(COLUMN(X208:Y208)-COLUMN(X208)+2)), 2)</f>
        <v>00</v>
      </c>
      <c r="AA208" s="3"/>
    </row>
    <row r="209" spans="3:27" x14ac:dyDescent="0.35">
      <c r="C209" s="6" t="str">
        <f t="shared" si="5"/>
        <v>0C9</v>
      </c>
      <c r="G209" s="3">
        <v>0</v>
      </c>
      <c r="H209" s="3">
        <f t="shared" si="3"/>
        <v>1</v>
      </c>
      <c r="I209" s="3" t="s">
        <v>28</v>
      </c>
      <c r="J209" s="3" t="s">
        <v>28</v>
      </c>
      <c r="K209" s="3" t="s">
        <v>28</v>
      </c>
      <c r="L209" s="3" t="s">
        <v>28</v>
      </c>
      <c r="M209" s="3" t="s">
        <v>28</v>
      </c>
      <c r="N209" s="3" t="s">
        <v>28</v>
      </c>
      <c r="O209" s="3" t="s">
        <v>28</v>
      </c>
      <c r="P209" s="3" t="s">
        <v>28</v>
      </c>
      <c r="Q209" s="3" t="str" cm="1">
        <f t="array" ref="Q209">DEC2HEX(IF(G209=0, 0, MIN(IF(G209=1, 255, 30), SUMPRODUCT(--ISNUMBER(SEARCH("1",I209:P209)),2^(COLUMN(I209:P209)-COLUMN(I209))))), 2)</f>
        <v>00</v>
      </c>
      <c r="R209" s="3" t="str" cm="1">
        <f t="array" ref="R209">DEC2HEX(IF(G209&lt;&gt;2,0,SUMPRODUCT(--ISNUMBER(SEARCH("2",I209:P209)),2^(COLUMN(I209:P209)-COLUMN(I209)))),2)</f>
        <v>00</v>
      </c>
      <c r="S209" s="3"/>
      <c r="T209" s="3" t="s">
        <v>28</v>
      </c>
      <c r="U209" s="3" t="s">
        <v>28</v>
      </c>
      <c r="V209" s="3" t="s">
        <v>28</v>
      </c>
      <c r="W209" s="3" t="s">
        <v>28</v>
      </c>
      <c r="X209" s="3" t="s">
        <v>28</v>
      </c>
      <c r="Y209" s="3" t="s">
        <v>28</v>
      </c>
      <c r="Z209" s="3" t="str" cm="1">
        <f t="array" ref="Z209">DEC2HEX(SUMPRODUCT(--ISNUMBER(SEARCH("1",T209:W209)),2^(COLUMN(T209:W209)-COLUMN(T209))) + SUMPRODUCT(--ISNUMBER(SEARCH("1",X209:Y209)),2^(COLUMN(X209:Y209)-COLUMN(X209)+2)), 2)</f>
        <v>00</v>
      </c>
      <c r="AA209" s="3"/>
    </row>
    <row r="210" spans="3:27" x14ac:dyDescent="0.35">
      <c r="C210" s="6" t="str">
        <f t="shared" si="5"/>
        <v>0CA</v>
      </c>
      <c r="G210" s="3">
        <v>0</v>
      </c>
      <c r="H210" s="3">
        <f t="shared" si="3"/>
        <v>1</v>
      </c>
      <c r="I210" s="3" t="s">
        <v>28</v>
      </c>
      <c r="J210" s="3" t="s">
        <v>28</v>
      </c>
      <c r="K210" s="3" t="s">
        <v>28</v>
      </c>
      <c r="L210" s="3" t="s">
        <v>28</v>
      </c>
      <c r="M210" s="3" t="s">
        <v>28</v>
      </c>
      <c r="N210" s="3" t="s">
        <v>28</v>
      </c>
      <c r="O210" s="3" t="s">
        <v>28</v>
      </c>
      <c r="P210" s="3" t="s">
        <v>28</v>
      </c>
      <c r="Q210" s="3" t="str" cm="1">
        <f t="array" ref="Q210">DEC2HEX(IF(G210=0, 0, MIN(IF(G210=1, 255, 30), SUMPRODUCT(--ISNUMBER(SEARCH("1",I210:P210)),2^(COLUMN(I210:P210)-COLUMN(I210))))), 2)</f>
        <v>00</v>
      </c>
      <c r="R210" s="3" t="str" cm="1">
        <f t="array" ref="R210">DEC2HEX(IF(G210&lt;&gt;2,0,SUMPRODUCT(--ISNUMBER(SEARCH("2",I210:P210)),2^(COLUMN(I210:P210)-COLUMN(I210)))),2)</f>
        <v>00</v>
      </c>
      <c r="S210" s="3"/>
      <c r="T210" s="3" t="s">
        <v>28</v>
      </c>
      <c r="U210" s="3" t="s">
        <v>28</v>
      </c>
      <c r="V210" s="3" t="s">
        <v>28</v>
      </c>
      <c r="W210" s="3" t="s">
        <v>28</v>
      </c>
      <c r="X210" s="3" t="s">
        <v>28</v>
      </c>
      <c r="Y210" s="3" t="s">
        <v>28</v>
      </c>
      <c r="Z210" s="3" t="str" cm="1">
        <f t="array" ref="Z210">DEC2HEX(SUMPRODUCT(--ISNUMBER(SEARCH("1",T210:W210)),2^(COLUMN(T210:W210)-COLUMN(T210))) + SUMPRODUCT(--ISNUMBER(SEARCH("1",X210:Y210)),2^(COLUMN(X210:Y210)-COLUMN(X210)+2)), 2)</f>
        <v>00</v>
      </c>
      <c r="AA210" s="3"/>
    </row>
    <row r="211" spans="3:27" x14ac:dyDescent="0.35">
      <c r="C211" s="6" t="str">
        <f t="shared" si="5"/>
        <v>0CB</v>
      </c>
      <c r="G211" s="3">
        <v>0</v>
      </c>
      <c r="H211" s="3">
        <f t="shared" si="3"/>
        <v>1</v>
      </c>
      <c r="I211" s="3" t="s">
        <v>28</v>
      </c>
      <c r="J211" s="3" t="s">
        <v>28</v>
      </c>
      <c r="K211" s="3" t="s">
        <v>28</v>
      </c>
      <c r="L211" s="3" t="s">
        <v>28</v>
      </c>
      <c r="M211" s="3" t="s">
        <v>28</v>
      </c>
      <c r="N211" s="3" t="s">
        <v>28</v>
      </c>
      <c r="O211" s="3" t="s">
        <v>28</v>
      </c>
      <c r="P211" s="3" t="s">
        <v>28</v>
      </c>
      <c r="Q211" s="3" t="str" cm="1">
        <f t="array" ref="Q211">DEC2HEX(IF(G211=0, 0, MIN(IF(G211=1, 255, 30), SUMPRODUCT(--ISNUMBER(SEARCH("1",I211:P211)),2^(COLUMN(I211:P211)-COLUMN(I211))))), 2)</f>
        <v>00</v>
      </c>
      <c r="R211" s="3" t="str" cm="1">
        <f t="array" ref="R211">DEC2HEX(IF(G211&lt;&gt;2,0,SUMPRODUCT(--ISNUMBER(SEARCH("2",I211:P211)),2^(COLUMN(I211:P211)-COLUMN(I211)))),2)</f>
        <v>00</v>
      </c>
      <c r="S211" s="3"/>
      <c r="T211" s="3" t="s">
        <v>28</v>
      </c>
      <c r="U211" s="3" t="s">
        <v>28</v>
      </c>
      <c r="V211" s="3" t="s">
        <v>28</v>
      </c>
      <c r="W211" s="3" t="s">
        <v>28</v>
      </c>
      <c r="X211" s="3" t="s">
        <v>28</v>
      </c>
      <c r="Y211" s="3" t="s">
        <v>28</v>
      </c>
      <c r="Z211" s="3" t="str" cm="1">
        <f t="array" ref="Z211">DEC2HEX(SUMPRODUCT(--ISNUMBER(SEARCH("1",T211:W211)),2^(COLUMN(T211:W211)-COLUMN(T211))) + SUMPRODUCT(--ISNUMBER(SEARCH("1",X211:Y211)),2^(COLUMN(X211:Y211)-COLUMN(X211)+2)), 2)</f>
        <v>00</v>
      </c>
      <c r="AA211" s="3"/>
    </row>
    <row r="212" spans="3:27" x14ac:dyDescent="0.35">
      <c r="C212" s="6" t="str">
        <f t="shared" si="5"/>
        <v>0CC</v>
      </c>
      <c r="G212" s="3">
        <v>0</v>
      </c>
      <c r="H212" s="3">
        <f t="shared" si="3"/>
        <v>1</v>
      </c>
      <c r="I212" s="3" t="s">
        <v>28</v>
      </c>
      <c r="J212" s="3" t="s">
        <v>28</v>
      </c>
      <c r="K212" s="3" t="s">
        <v>28</v>
      </c>
      <c r="L212" s="3" t="s">
        <v>28</v>
      </c>
      <c r="M212" s="3" t="s">
        <v>28</v>
      </c>
      <c r="N212" s="3" t="s">
        <v>28</v>
      </c>
      <c r="O212" s="3" t="s">
        <v>28</v>
      </c>
      <c r="P212" s="3" t="s">
        <v>28</v>
      </c>
      <c r="Q212" s="3" t="str" cm="1">
        <f t="array" ref="Q212">DEC2HEX(IF(G212=0, 0, MIN(IF(G212=1, 255, 30), SUMPRODUCT(--ISNUMBER(SEARCH("1",I212:P212)),2^(COLUMN(I212:P212)-COLUMN(I212))))), 2)</f>
        <v>00</v>
      </c>
      <c r="R212" s="3" t="str" cm="1">
        <f t="array" ref="R212">DEC2HEX(IF(G212&lt;&gt;2,0,SUMPRODUCT(--ISNUMBER(SEARCH("2",I212:P212)),2^(COLUMN(I212:P212)-COLUMN(I212)))),2)</f>
        <v>00</v>
      </c>
      <c r="S212" s="3"/>
      <c r="T212" s="3" t="s">
        <v>28</v>
      </c>
      <c r="U212" s="3" t="s">
        <v>28</v>
      </c>
      <c r="V212" s="3" t="s">
        <v>28</v>
      </c>
      <c r="W212" s="3" t="s">
        <v>28</v>
      </c>
      <c r="X212" s="3" t="s">
        <v>28</v>
      </c>
      <c r="Y212" s="3" t="s">
        <v>28</v>
      </c>
      <c r="Z212" s="3" t="str" cm="1">
        <f t="array" ref="Z212">DEC2HEX(SUMPRODUCT(--ISNUMBER(SEARCH("1",T212:W212)),2^(COLUMN(T212:W212)-COLUMN(T212))) + SUMPRODUCT(--ISNUMBER(SEARCH("1",X212:Y212)),2^(COLUMN(X212:Y212)-COLUMN(X212)+2)), 2)</f>
        <v>00</v>
      </c>
      <c r="AA212" s="3"/>
    </row>
    <row r="213" spans="3:27" x14ac:dyDescent="0.35">
      <c r="C213" s="6" t="str">
        <f t="shared" si="5"/>
        <v>0CD</v>
      </c>
      <c r="G213" s="3">
        <v>0</v>
      </c>
      <c r="H213" s="3">
        <f t="shared" si="3"/>
        <v>1</v>
      </c>
      <c r="I213" s="3" t="s">
        <v>28</v>
      </c>
      <c r="J213" s="3" t="s">
        <v>28</v>
      </c>
      <c r="K213" s="3" t="s">
        <v>28</v>
      </c>
      <c r="L213" s="3" t="s">
        <v>28</v>
      </c>
      <c r="M213" s="3" t="s">
        <v>28</v>
      </c>
      <c r="N213" s="3" t="s">
        <v>28</v>
      </c>
      <c r="O213" s="3" t="s">
        <v>28</v>
      </c>
      <c r="P213" s="3" t="s">
        <v>28</v>
      </c>
      <c r="Q213" s="3" t="str" cm="1">
        <f t="array" ref="Q213">DEC2HEX(IF(G213=0, 0, MIN(IF(G213=1, 255, 30), SUMPRODUCT(--ISNUMBER(SEARCH("1",I213:P213)),2^(COLUMN(I213:P213)-COLUMN(I213))))), 2)</f>
        <v>00</v>
      </c>
      <c r="R213" s="3" t="str" cm="1">
        <f t="array" ref="R213">DEC2HEX(IF(G213&lt;&gt;2,0,SUMPRODUCT(--ISNUMBER(SEARCH("2",I213:P213)),2^(COLUMN(I213:P213)-COLUMN(I213)))),2)</f>
        <v>00</v>
      </c>
      <c r="S213" s="3"/>
      <c r="T213" s="3" t="s">
        <v>28</v>
      </c>
      <c r="U213" s="3" t="s">
        <v>28</v>
      </c>
      <c r="V213" s="3" t="s">
        <v>28</v>
      </c>
      <c r="W213" s="3" t="s">
        <v>28</v>
      </c>
      <c r="X213" s="3" t="s">
        <v>28</v>
      </c>
      <c r="Y213" s="3" t="s">
        <v>28</v>
      </c>
      <c r="Z213" s="3" t="str" cm="1">
        <f t="array" ref="Z213">DEC2HEX(SUMPRODUCT(--ISNUMBER(SEARCH("1",T213:W213)),2^(COLUMN(T213:W213)-COLUMN(T213))) + SUMPRODUCT(--ISNUMBER(SEARCH("1",X213:Y213)),2^(COLUMN(X213:Y213)-COLUMN(X213)+2)), 2)</f>
        <v>00</v>
      </c>
      <c r="AA213" s="3"/>
    </row>
    <row r="214" spans="3:27" x14ac:dyDescent="0.35">
      <c r="C214" s="6" t="str">
        <f t="shared" si="5"/>
        <v>0CE</v>
      </c>
      <c r="G214" s="3">
        <v>0</v>
      </c>
      <c r="H214" s="3">
        <f t="shared" si="3"/>
        <v>1</v>
      </c>
      <c r="I214" s="3" t="s">
        <v>28</v>
      </c>
      <c r="J214" s="3" t="s">
        <v>28</v>
      </c>
      <c r="K214" s="3" t="s">
        <v>28</v>
      </c>
      <c r="L214" s="3" t="s">
        <v>28</v>
      </c>
      <c r="M214" s="3" t="s">
        <v>28</v>
      </c>
      <c r="N214" s="3" t="s">
        <v>28</v>
      </c>
      <c r="O214" s="3" t="s">
        <v>28</v>
      </c>
      <c r="P214" s="3" t="s">
        <v>28</v>
      </c>
      <c r="Q214" s="3" t="str" cm="1">
        <f t="array" ref="Q214">DEC2HEX(IF(G214=0, 0, MIN(IF(G214=1, 255, 30), SUMPRODUCT(--ISNUMBER(SEARCH("1",I214:P214)),2^(COLUMN(I214:P214)-COLUMN(I214))))), 2)</f>
        <v>00</v>
      </c>
      <c r="R214" s="3" t="str" cm="1">
        <f t="array" ref="R214">DEC2HEX(IF(G214&lt;&gt;2,0,SUMPRODUCT(--ISNUMBER(SEARCH("2",I214:P214)),2^(COLUMN(I214:P214)-COLUMN(I214)))),2)</f>
        <v>00</v>
      </c>
      <c r="S214" s="3"/>
      <c r="T214" s="3" t="s">
        <v>28</v>
      </c>
      <c r="U214" s="3" t="s">
        <v>28</v>
      </c>
      <c r="V214" s="3" t="s">
        <v>28</v>
      </c>
      <c r="W214" s="3" t="s">
        <v>28</v>
      </c>
      <c r="X214" s="3" t="s">
        <v>28</v>
      </c>
      <c r="Y214" s="3" t="s">
        <v>28</v>
      </c>
      <c r="Z214" s="3" t="str" cm="1">
        <f t="array" ref="Z214">DEC2HEX(SUMPRODUCT(--ISNUMBER(SEARCH("1",T214:W214)),2^(COLUMN(T214:W214)-COLUMN(T214))) + SUMPRODUCT(--ISNUMBER(SEARCH("1",X214:Y214)),2^(COLUMN(X214:Y214)-COLUMN(X214)+2)), 2)</f>
        <v>00</v>
      </c>
      <c r="AA214" s="3"/>
    </row>
    <row r="215" spans="3:27" x14ac:dyDescent="0.35">
      <c r="C215" s="6" t="str">
        <f t="shared" si="5"/>
        <v>0CF</v>
      </c>
      <c r="G215" s="3">
        <v>0</v>
      </c>
      <c r="H215" s="3">
        <f t="shared" si="3"/>
        <v>1</v>
      </c>
      <c r="I215" s="3" t="s">
        <v>28</v>
      </c>
      <c r="J215" s="3" t="s">
        <v>28</v>
      </c>
      <c r="K215" s="3" t="s">
        <v>28</v>
      </c>
      <c r="L215" s="3" t="s">
        <v>28</v>
      </c>
      <c r="M215" s="3" t="s">
        <v>28</v>
      </c>
      <c r="N215" s="3" t="s">
        <v>28</v>
      </c>
      <c r="O215" s="3" t="s">
        <v>28</v>
      </c>
      <c r="P215" s="3" t="s">
        <v>28</v>
      </c>
      <c r="Q215" s="3" t="str" cm="1">
        <f t="array" ref="Q215">DEC2HEX(IF(G215=0, 0, MIN(IF(G215=1, 255, 30), SUMPRODUCT(--ISNUMBER(SEARCH("1",I215:P215)),2^(COLUMN(I215:P215)-COLUMN(I215))))), 2)</f>
        <v>00</v>
      </c>
      <c r="R215" s="3" t="str" cm="1">
        <f t="array" ref="R215">DEC2HEX(IF(G215&lt;&gt;2,0,SUMPRODUCT(--ISNUMBER(SEARCH("2",I215:P215)),2^(COLUMN(I215:P215)-COLUMN(I215)))),2)</f>
        <v>00</v>
      </c>
      <c r="S215" s="3"/>
      <c r="T215" s="3" t="s">
        <v>28</v>
      </c>
      <c r="U215" s="3" t="s">
        <v>28</v>
      </c>
      <c r="V215" s="3" t="s">
        <v>28</v>
      </c>
      <c r="W215" s="3" t="s">
        <v>28</v>
      </c>
      <c r="X215" s="3" t="s">
        <v>28</v>
      </c>
      <c r="Y215" s="3" t="s">
        <v>28</v>
      </c>
      <c r="Z215" s="3" t="str" cm="1">
        <f t="array" ref="Z215">DEC2HEX(SUMPRODUCT(--ISNUMBER(SEARCH("1",T215:W215)),2^(COLUMN(T215:W215)-COLUMN(T215))) + SUMPRODUCT(--ISNUMBER(SEARCH("1",X215:Y215)),2^(COLUMN(X215:Y215)-COLUMN(X215)+2)), 2)</f>
        <v>00</v>
      </c>
      <c r="AA215" s="3"/>
    </row>
    <row r="216" spans="3:27" x14ac:dyDescent="0.35">
      <c r="C216" s="6" t="str">
        <f t="shared" si="5"/>
        <v>0D0</v>
      </c>
      <c r="G216" s="3">
        <v>0</v>
      </c>
      <c r="H216" s="3">
        <f t="shared" si="3"/>
        <v>1</v>
      </c>
      <c r="I216" s="3" t="s">
        <v>28</v>
      </c>
      <c r="J216" s="3" t="s">
        <v>28</v>
      </c>
      <c r="K216" s="3" t="s">
        <v>28</v>
      </c>
      <c r="L216" s="3" t="s">
        <v>28</v>
      </c>
      <c r="M216" s="3" t="s">
        <v>28</v>
      </c>
      <c r="N216" s="3" t="s">
        <v>28</v>
      </c>
      <c r="O216" s="3" t="s">
        <v>28</v>
      </c>
      <c r="P216" s="3" t="s">
        <v>28</v>
      </c>
      <c r="Q216" s="3" t="str" cm="1">
        <f t="array" ref="Q216">DEC2HEX(IF(G216=0, 0, MIN(IF(G216=1, 255, 30), SUMPRODUCT(--ISNUMBER(SEARCH("1",I216:P216)),2^(COLUMN(I216:P216)-COLUMN(I216))))), 2)</f>
        <v>00</v>
      </c>
      <c r="R216" s="3" t="str" cm="1">
        <f t="array" ref="R216">DEC2HEX(IF(G216&lt;&gt;2,0,SUMPRODUCT(--ISNUMBER(SEARCH("2",I216:P216)),2^(COLUMN(I216:P216)-COLUMN(I216)))),2)</f>
        <v>00</v>
      </c>
      <c r="S216" s="3"/>
      <c r="T216" s="3" t="s">
        <v>28</v>
      </c>
      <c r="U216" s="3" t="s">
        <v>28</v>
      </c>
      <c r="V216" s="3" t="s">
        <v>28</v>
      </c>
      <c r="W216" s="3" t="s">
        <v>28</v>
      </c>
      <c r="X216" s="3" t="s">
        <v>28</v>
      </c>
      <c r="Y216" s="3" t="s">
        <v>28</v>
      </c>
      <c r="Z216" s="3" t="str" cm="1">
        <f t="array" ref="Z216">DEC2HEX(SUMPRODUCT(--ISNUMBER(SEARCH("1",T216:W216)),2^(COLUMN(T216:W216)-COLUMN(T216))) + SUMPRODUCT(--ISNUMBER(SEARCH("1",X216:Y216)),2^(COLUMN(X216:Y216)-COLUMN(X216)+2)), 2)</f>
        <v>00</v>
      </c>
      <c r="AA216" s="3"/>
    </row>
    <row r="217" spans="3:27" x14ac:dyDescent="0.35">
      <c r="C217" s="6" t="str">
        <f t="shared" si="5"/>
        <v>0D1</v>
      </c>
      <c r="G217" s="3">
        <v>0</v>
      </c>
      <c r="H217" s="3">
        <f t="shared" si="3"/>
        <v>1</v>
      </c>
      <c r="I217" s="3" t="s">
        <v>28</v>
      </c>
      <c r="J217" s="3" t="s">
        <v>28</v>
      </c>
      <c r="K217" s="3" t="s">
        <v>28</v>
      </c>
      <c r="L217" s="3" t="s">
        <v>28</v>
      </c>
      <c r="M217" s="3" t="s">
        <v>28</v>
      </c>
      <c r="N217" s="3" t="s">
        <v>28</v>
      </c>
      <c r="O217" s="3" t="s">
        <v>28</v>
      </c>
      <c r="P217" s="3" t="s">
        <v>28</v>
      </c>
      <c r="Q217" s="3" t="str" cm="1">
        <f t="array" ref="Q217">DEC2HEX(IF(G217=0, 0, MIN(IF(G217=1, 255, 30), SUMPRODUCT(--ISNUMBER(SEARCH("1",I217:P217)),2^(COLUMN(I217:P217)-COLUMN(I217))))), 2)</f>
        <v>00</v>
      </c>
      <c r="R217" s="3" t="str" cm="1">
        <f t="array" ref="R217">DEC2HEX(IF(G217&lt;&gt;2,0,SUMPRODUCT(--ISNUMBER(SEARCH("2",I217:P217)),2^(COLUMN(I217:P217)-COLUMN(I217)))),2)</f>
        <v>00</v>
      </c>
      <c r="S217" s="3"/>
      <c r="T217" s="3" t="s">
        <v>28</v>
      </c>
      <c r="U217" s="3" t="s">
        <v>28</v>
      </c>
      <c r="V217" s="3" t="s">
        <v>28</v>
      </c>
      <c r="W217" s="3" t="s">
        <v>28</v>
      </c>
      <c r="X217" s="3" t="s">
        <v>28</v>
      </c>
      <c r="Y217" s="3" t="s">
        <v>28</v>
      </c>
      <c r="Z217" s="3" t="str" cm="1">
        <f t="array" ref="Z217">DEC2HEX(SUMPRODUCT(--ISNUMBER(SEARCH("1",T217:W217)),2^(COLUMN(T217:W217)-COLUMN(T217))) + SUMPRODUCT(--ISNUMBER(SEARCH("1",X217:Y217)),2^(COLUMN(X217:Y217)-COLUMN(X217)+2)), 2)</f>
        <v>00</v>
      </c>
      <c r="AA217" s="3"/>
    </row>
    <row r="218" spans="3:27" x14ac:dyDescent="0.35">
      <c r="C218" s="6" t="str">
        <f t="shared" si="5"/>
        <v>0D2</v>
      </c>
      <c r="G218" s="3">
        <v>0</v>
      </c>
      <c r="H218" s="3">
        <f t="shared" si="3"/>
        <v>1</v>
      </c>
      <c r="I218" s="3" t="s">
        <v>28</v>
      </c>
      <c r="J218" s="3" t="s">
        <v>28</v>
      </c>
      <c r="K218" s="3" t="s">
        <v>28</v>
      </c>
      <c r="L218" s="3" t="s">
        <v>28</v>
      </c>
      <c r="M218" s="3" t="s">
        <v>28</v>
      </c>
      <c r="N218" s="3" t="s">
        <v>28</v>
      </c>
      <c r="O218" s="3" t="s">
        <v>28</v>
      </c>
      <c r="P218" s="3" t="s">
        <v>28</v>
      </c>
      <c r="Q218" s="3" t="str" cm="1">
        <f t="array" ref="Q218">DEC2HEX(IF(G218=0, 0, MIN(IF(G218=1, 255, 30), SUMPRODUCT(--ISNUMBER(SEARCH("1",I218:P218)),2^(COLUMN(I218:P218)-COLUMN(I218))))), 2)</f>
        <v>00</v>
      </c>
      <c r="R218" s="3" t="str" cm="1">
        <f t="array" ref="R218">DEC2HEX(IF(G218&lt;&gt;2,0,SUMPRODUCT(--ISNUMBER(SEARCH("2",I218:P218)),2^(COLUMN(I218:P218)-COLUMN(I218)))),2)</f>
        <v>00</v>
      </c>
      <c r="S218" s="3"/>
      <c r="T218" s="3" t="s">
        <v>28</v>
      </c>
      <c r="U218" s="3" t="s">
        <v>28</v>
      </c>
      <c r="V218" s="3" t="s">
        <v>28</v>
      </c>
      <c r="W218" s="3" t="s">
        <v>28</v>
      </c>
      <c r="X218" s="3" t="s">
        <v>28</v>
      </c>
      <c r="Y218" s="3" t="s">
        <v>28</v>
      </c>
      <c r="Z218" s="3" t="str" cm="1">
        <f t="array" ref="Z218">DEC2HEX(SUMPRODUCT(--ISNUMBER(SEARCH("1",T218:W218)),2^(COLUMN(T218:W218)-COLUMN(T218))) + SUMPRODUCT(--ISNUMBER(SEARCH("1",X218:Y218)),2^(COLUMN(X218:Y218)-COLUMN(X218)+2)), 2)</f>
        <v>00</v>
      </c>
      <c r="AA218" s="3"/>
    </row>
    <row r="219" spans="3:27" x14ac:dyDescent="0.35">
      <c r="C219" s="6" t="str">
        <f t="shared" si="5"/>
        <v>0D3</v>
      </c>
      <c r="G219" s="3">
        <v>0</v>
      </c>
      <c r="H219" s="3">
        <f t="shared" si="3"/>
        <v>1</v>
      </c>
      <c r="I219" s="3" t="s">
        <v>28</v>
      </c>
      <c r="J219" s="3" t="s">
        <v>28</v>
      </c>
      <c r="K219" s="3" t="s">
        <v>28</v>
      </c>
      <c r="L219" s="3" t="s">
        <v>28</v>
      </c>
      <c r="M219" s="3" t="s">
        <v>28</v>
      </c>
      <c r="N219" s="3" t="s">
        <v>28</v>
      </c>
      <c r="O219" s="3" t="s">
        <v>28</v>
      </c>
      <c r="P219" s="3" t="s">
        <v>28</v>
      </c>
      <c r="Q219" s="3" t="str" cm="1">
        <f t="array" ref="Q219">DEC2HEX(IF(G219=0, 0, MIN(IF(G219=1, 255, 30), SUMPRODUCT(--ISNUMBER(SEARCH("1",I219:P219)),2^(COLUMN(I219:P219)-COLUMN(I219))))), 2)</f>
        <v>00</v>
      </c>
      <c r="R219" s="3" t="str" cm="1">
        <f t="array" ref="R219">DEC2HEX(IF(G219&lt;&gt;2,0,SUMPRODUCT(--ISNUMBER(SEARCH("2",I219:P219)),2^(COLUMN(I219:P219)-COLUMN(I219)))),2)</f>
        <v>00</v>
      </c>
      <c r="S219" s="3"/>
      <c r="T219" s="3" t="s">
        <v>28</v>
      </c>
      <c r="U219" s="3" t="s">
        <v>28</v>
      </c>
      <c r="V219" s="3" t="s">
        <v>28</v>
      </c>
      <c r="W219" s="3" t="s">
        <v>28</v>
      </c>
      <c r="X219" s="3" t="s">
        <v>28</v>
      </c>
      <c r="Y219" s="3" t="s">
        <v>28</v>
      </c>
      <c r="Z219" s="3" t="str" cm="1">
        <f t="array" ref="Z219">DEC2HEX(SUMPRODUCT(--ISNUMBER(SEARCH("1",T219:W219)),2^(COLUMN(T219:W219)-COLUMN(T219))) + SUMPRODUCT(--ISNUMBER(SEARCH("1",X219:Y219)),2^(COLUMN(X219:Y219)-COLUMN(X219)+2)), 2)</f>
        <v>00</v>
      </c>
      <c r="AA219" s="3"/>
    </row>
    <row r="220" spans="3:27" x14ac:dyDescent="0.35">
      <c r="C220" s="6" t="str">
        <f t="shared" si="5"/>
        <v>0D4</v>
      </c>
      <c r="G220" s="3">
        <v>0</v>
      </c>
      <c r="H220" s="3">
        <f t="shared" si="3"/>
        <v>1</v>
      </c>
      <c r="I220" s="3" t="s">
        <v>28</v>
      </c>
      <c r="J220" s="3" t="s">
        <v>28</v>
      </c>
      <c r="K220" s="3" t="s">
        <v>28</v>
      </c>
      <c r="L220" s="3" t="s">
        <v>28</v>
      </c>
      <c r="M220" s="3" t="s">
        <v>28</v>
      </c>
      <c r="N220" s="3" t="s">
        <v>28</v>
      </c>
      <c r="O220" s="3" t="s">
        <v>28</v>
      </c>
      <c r="P220" s="3" t="s">
        <v>28</v>
      </c>
      <c r="Q220" s="3" t="str" cm="1">
        <f t="array" ref="Q220">DEC2HEX(IF(G220=0, 0, MIN(IF(G220=1, 255, 30), SUMPRODUCT(--ISNUMBER(SEARCH("1",I220:P220)),2^(COLUMN(I220:P220)-COLUMN(I220))))), 2)</f>
        <v>00</v>
      </c>
      <c r="R220" s="3" t="str" cm="1">
        <f t="array" ref="R220">DEC2HEX(IF(G220&lt;&gt;2,0,SUMPRODUCT(--ISNUMBER(SEARCH("2",I220:P220)),2^(COLUMN(I220:P220)-COLUMN(I220)))),2)</f>
        <v>00</v>
      </c>
      <c r="S220" s="3"/>
      <c r="T220" s="3" t="s">
        <v>28</v>
      </c>
      <c r="U220" s="3" t="s">
        <v>28</v>
      </c>
      <c r="V220" s="3" t="s">
        <v>28</v>
      </c>
      <c r="W220" s="3" t="s">
        <v>28</v>
      </c>
      <c r="X220" s="3" t="s">
        <v>28</v>
      </c>
      <c r="Y220" s="3" t="s">
        <v>28</v>
      </c>
      <c r="Z220" s="3" t="str" cm="1">
        <f t="array" ref="Z220">DEC2HEX(SUMPRODUCT(--ISNUMBER(SEARCH("1",T220:W220)),2^(COLUMN(T220:W220)-COLUMN(T220))) + SUMPRODUCT(--ISNUMBER(SEARCH("1",X220:Y220)),2^(COLUMN(X220:Y220)-COLUMN(X220)+2)), 2)</f>
        <v>00</v>
      </c>
      <c r="AA220" s="3"/>
    </row>
    <row r="221" spans="3:27" x14ac:dyDescent="0.35">
      <c r="C221" s="6" t="str">
        <f t="shared" si="5"/>
        <v>0D5</v>
      </c>
      <c r="G221" s="3">
        <v>0</v>
      </c>
      <c r="H221" s="3">
        <f t="shared" si="3"/>
        <v>1</v>
      </c>
      <c r="I221" s="3" t="s">
        <v>28</v>
      </c>
      <c r="J221" s="3" t="s">
        <v>28</v>
      </c>
      <c r="K221" s="3" t="s">
        <v>28</v>
      </c>
      <c r="L221" s="3" t="s">
        <v>28</v>
      </c>
      <c r="M221" s="3" t="s">
        <v>28</v>
      </c>
      <c r="N221" s="3" t="s">
        <v>28</v>
      </c>
      <c r="O221" s="3" t="s">
        <v>28</v>
      </c>
      <c r="P221" s="3" t="s">
        <v>28</v>
      </c>
      <c r="Q221" s="3" t="str" cm="1">
        <f t="array" ref="Q221">DEC2HEX(IF(G221=0, 0, MIN(IF(G221=1, 255, 30), SUMPRODUCT(--ISNUMBER(SEARCH("1",I221:P221)),2^(COLUMN(I221:P221)-COLUMN(I221))))), 2)</f>
        <v>00</v>
      </c>
      <c r="R221" s="3" t="str" cm="1">
        <f t="array" ref="R221">DEC2HEX(IF(G221&lt;&gt;2,0,SUMPRODUCT(--ISNUMBER(SEARCH("2",I221:P221)),2^(COLUMN(I221:P221)-COLUMN(I221)))),2)</f>
        <v>00</v>
      </c>
      <c r="S221" s="3"/>
      <c r="T221" s="3" t="s">
        <v>28</v>
      </c>
      <c r="U221" s="3" t="s">
        <v>28</v>
      </c>
      <c r="V221" s="3" t="s">
        <v>28</v>
      </c>
      <c r="W221" s="3" t="s">
        <v>28</v>
      </c>
      <c r="X221" s="3" t="s">
        <v>28</v>
      </c>
      <c r="Y221" s="3" t="s">
        <v>28</v>
      </c>
      <c r="Z221" s="3" t="str" cm="1">
        <f t="array" ref="Z221">DEC2HEX(SUMPRODUCT(--ISNUMBER(SEARCH("1",T221:W221)),2^(COLUMN(T221:W221)-COLUMN(T221))) + SUMPRODUCT(--ISNUMBER(SEARCH("1",X221:Y221)),2^(COLUMN(X221:Y221)-COLUMN(X221)+2)), 2)</f>
        <v>00</v>
      </c>
      <c r="AA221" s="3"/>
    </row>
    <row r="222" spans="3:27" x14ac:dyDescent="0.35">
      <c r="C222" s="6" t="str">
        <f t="shared" si="5"/>
        <v>0D6</v>
      </c>
      <c r="G222" s="3">
        <v>0</v>
      </c>
      <c r="H222" s="3">
        <f t="shared" si="3"/>
        <v>1</v>
      </c>
      <c r="I222" s="3" t="s">
        <v>28</v>
      </c>
      <c r="J222" s="3" t="s">
        <v>28</v>
      </c>
      <c r="K222" s="3" t="s">
        <v>28</v>
      </c>
      <c r="L222" s="3" t="s">
        <v>28</v>
      </c>
      <c r="M222" s="3" t="s">
        <v>28</v>
      </c>
      <c r="N222" s="3" t="s">
        <v>28</v>
      </c>
      <c r="O222" s="3" t="s">
        <v>28</v>
      </c>
      <c r="P222" s="3" t="s">
        <v>28</v>
      </c>
      <c r="Q222" s="3" t="str" cm="1">
        <f t="array" ref="Q222">DEC2HEX(IF(G222=0, 0, MIN(IF(G222=1, 255, 30), SUMPRODUCT(--ISNUMBER(SEARCH("1",I222:P222)),2^(COLUMN(I222:P222)-COLUMN(I222))))), 2)</f>
        <v>00</v>
      </c>
      <c r="R222" s="3" t="str" cm="1">
        <f t="array" ref="R222">DEC2HEX(IF(G222&lt;&gt;2,0,SUMPRODUCT(--ISNUMBER(SEARCH("2",I222:P222)),2^(COLUMN(I222:P222)-COLUMN(I222)))),2)</f>
        <v>00</v>
      </c>
      <c r="S222" s="3"/>
      <c r="T222" s="3" t="s">
        <v>28</v>
      </c>
      <c r="U222" s="3" t="s">
        <v>28</v>
      </c>
      <c r="V222" s="3" t="s">
        <v>28</v>
      </c>
      <c r="W222" s="3" t="s">
        <v>28</v>
      </c>
      <c r="X222" s="3" t="s">
        <v>28</v>
      </c>
      <c r="Y222" s="3" t="s">
        <v>28</v>
      </c>
      <c r="Z222" s="3" t="str" cm="1">
        <f t="array" ref="Z222">DEC2HEX(SUMPRODUCT(--ISNUMBER(SEARCH("1",T222:W222)),2^(COLUMN(T222:W222)-COLUMN(T222))) + SUMPRODUCT(--ISNUMBER(SEARCH("1",X222:Y222)),2^(COLUMN(X222:Y222)-COLUMN(X222)+2)), 2)</f>
        <v>00</v>
      </c>
      <c r="AA222" s="3"/>
    </row>
    <row r="223" spans="3:27" x14ac:dyDescent="0.35">
      <c r="C223" s="6" t="str">
        <f t="shared" si="5"/>
        <v>0D7</v>
      </c>
      <c r="G223" s="3">
        <v>0</v>
      </c>
      <c r="H223" s="3">
        <f t="shared" si="3"/>
        <v>1</v>
      </c>
      <c r="I223" s="3" t="s">
        <v>28</v>
      </c>
      <c r="J223" s="3" t="s">
        <v>28</v>
      </c>
      <c r="K223" s="3" t="s">
        <v>28</v>
      </c>
      <c r="L223" s="3" t="s">
        <v>28</v>
      </c>
      <c r="M223" s="3" t="s">
        <v>28</v>
      </c>
      <c r="N223" s="3" t="s">
        <v>28</v>
      </c>
      <c r="O223" s="3" t="s">
        <v>28</v>
      </c>
      <c r="P223" s="3" t="s">
        <v>28</v>
      </c>
      <c r="Q223" s="3" t="str" cm="1">
        <f t="array" ref="Q223">DEC2HEX(IF(G223=0, 0, MIN(IF(G223=1, 255, 30), SUMPRODUCT(--ISNUMBER(SEARCH("1",I223:P223)),2^(COLUMN(I223:P223)-COLUMN(I223))))), 2)</f>
        <v>00</v>
      </c>
      <c r="R223" s="3" t="str" cm="1">
        <f t="array" ref="R223">DEC2HEX(IF(G223&lt;&gt;2,0,SUMPRODUCT(--ISNUMBER(SEARCH("2",I223:P223)),2^(COLUMN(I223:P223)-COLUMN(I223)))),2)</f>
        <v>00</v>
      </c>
      <c r="S223" s="3"/>
      <c r="T223" s="3" t="s">
        <v>28</v>
      </c>
      <c r="U223" s="3" t="s">
        <v>28</v>
      </c>
      <c r="V223" s="3" t="s">
        <v>28</v>
      </c>
      <c r="W223" s="3" t="s">
        <v>28</v>
      </c>
      <c r="X223" s="3" t="s">
        <v>28</v>
      </c>
      <c r="Y223" s="3" t="s">
        <v>28</v>
      </c>
      <c r="Z223" s="3" t="str" cm="1">
        <f t="array" ref="Z223">DEC2HEX(SUMPRODUCT(--ISNUMBER(SEARCH("1",T223:W223)),2^(COLUMN(T223:W223)-COLUMN(T223))) + SUMPRODUCT(--ISNUMBER(SEARCH("1",X223:Y223)),2^(COLUMN(X223:Y223)-COLUMN(X223)+2)), 2)</f>
        <v>00</v>
      </c>
      <c r="AA223" s="3"/>
    </row>
    <row r="224" spans="3:27" x14ac:dyDescent="0.35">
      <c r="C224" s="6" t="str">
        <f t="shared" si="5"/>
        <v>0D8</v>
      </c>
      <c r="G224" s="3">
        <v>0</v>
      </c>
      <c r="H224" s="3">
        <f t="shared" si="3"/>
        <v>1</v>
      </c>
      <c r="I224" s="3" t="s">
        <v>28</v>
      </c>
      <c r="J224" s="3" t="s">
        <v>28</v>
      </c>
      <c r="K224" s="3" t="s">
        <v>28</v>
      </c>
      <c r="L224" s="3" t="s">
        <v>28</v>
      </c>
      <c r="M224" s="3" t="s">
        <v>28</v>
      </c>
      <c r="N224" s="3" t="s">
        <v>28</v>
      </c>
      <c r="O224" s="3" t="s">
        <v>28</v>
      </c>
      <c r="P224" s="3" t="s">
        <v>28</v>
      </c>
      <c r="Q224" s="3" t="str" cm="1">
        <f t="array" ref="Q224">DEC2HEX(IF(G224=0, 0, MIN(IF(G224=1, 255, 30), SUMPRODUCT(--ISNUMBER(SEARCH("1",I224:P224)),2^(COLUMN(I224:P224)-COLUMN(I224))))), 2)</f>
        <v>00</v>
      </c>
      <c r="R224" s="3" t="str" cm="1">
        <f t="array" ref="R224">DEC2HEX(IF(G224&lt;&gt;2,0,SUMPRODUCT(--ISNUMBER(SEARCH("2",I224:P224)),2^(COLUMN(I224:P224)-COLUMN(I224)))),2)</f>
        <v>00</v>
      </c>
      <c r="S224" s="3"/>
      <c r="T224" s="3" t="s">
        <v>28</v>
      </c>
      <c r="U224" s="3" t="s">
        <v>28</v>
      </c>
      <c r="V224" s="3" t="s">
        <v>28</v>
      </c>
      <c r="W224" s="3" t="s">
        <v>28</v>
      </c>
      <c r="X224" s="3" t="s">
        <v>28</v>
      </c>
      <c r="Y224" s="3" t="s">
        <v>28</v>
      </c>
      <c r="Z224" s="3" t="str" cm="1">
        <f t="array" ref="Z224">DEC2HEX(SUMPRODUCT(--ISNUMBER(SEARCH("1",T224:W224)),2^(COLUMN(T224:W224)-COLUMN(T224))) + SUMPRODUCT(--ISNUMBER(SEARCH("1",X224:Y224)),2^(COLUMN(X224:Y224)-COLUMN(X224)+2)), 2)</f>
        <v>00</v>
      </c>
      <c r="AA224" s="3"/>
    </row>
    <row r="225" spans="3:27" x14ac:dyDescent="0.35">
      <c r="C225" s="6" t="str">
        <f t="shared" si="5"/>
        <v>0D9</v>
      </c>
      <c r="G225" s="3">
        <v>0</v>
      </c>
      <c r="H225" s="3">
        <f t="shared" si="3"/>
        <v>1</v>
      </c>
      <c r="I225" s="3" t="s">
        <v>28</v>
      </c>
      <c r="J225" s="3" t="s">
        <v>28</v>
      </c>
      <c r="K225" s="3" t="s">
        <v>28</v>
      </c>
      <c r="L225" s="3" t="s">
        <v>28</v>
      </c>
      <c r="M225" s="3" t="s">
        <v>28</v>
      </c>
      <c r="N225" s="3" t="s">
        <v>28</v>
      </c>
      <c r="O225" s="3" t="s">
        <v>28</v>
      </c>
      <c r="P225" s="3" t="s">
        <v>28</v>
      </c>
      <c r="Q225" s="3" t="str" cm="1">
        <f t="array" ref="Q225">DEC2HEX(IF(G225=0, 0, MIN(IF(G225=1, 255, 30), SUMPRODUCT(--ISNUMBER(SEARCH("1",I225:P225)),2^(COLUMN(I225:P225)-COLUMN(I225))))), 2)</f>
        <v>00</v>
      </c>
      <c r="R225" s="3" t="str" cm="1">
        <f t="array" ref="R225">DEC2HEX(IF(G225&lt;&gt;2,0,SUMPRODUCT(--ISNUMBER(SEARCH("2",I225:P225)),2^(COLUMN(I225:P225)-COLUMN(I225)))),2)</f>
        <v>00</v>
      </c>
      <c r="S225" s="3"/>
      <c r="T225" s="3" t="s">
        <v>28</v>
      </c>
      <c r="U225" s="3" t="s">
        <v>28</v>
      </c>
      <c r="V225" s="3" t="s">
        <v>28</v>
      </c>
      <c r="W225" s="3" t="s">
        <v>28</v>
      </c>
      <c r="X225" s="3" t="s">
        <v>28</v>
      </c>
      <c r="Y225" s="3" t="s">
        <v>28</v>
      </c>
      <c r="Z225" s="3" t="str" cm="1">
        <f t="array" ref="Z225">DEC2HEX(SUMPRODUCT(--ISNUMBER(SEARCH("1",T225:W225)),2^(COLUMN(T225:W225)-COLUMN(T225))) + SUMPRODUCT(--ISNUMBER(SEARCH("1",X225:Y225)),2^(COLUMN(X225:Y225)-COLUMN(X225)+2)), 2)</f>
        <v>00</v>
      </c>
      <c r="AA225" s="3"/>
    </row>
    <row r="226" spans="3:27" x14ac:dyDescent="0.35">
      <c r="C226" s="6" t="str">
        <f t="shared" si="5"/>
        <v>0DA</v>
      </c>
      <c r="G226" s="3">
        <v>0</v>
      </c>
      <c r="H226" s="3">
        <f t="shared" si="3"/>
        <v>1</v>
      </c>
      <c r="I226" s="3" t="s">
        <v>28</v>
      </c>
      <c r="J226" s="3" t="s">
        <v>28</v>
      </c>
      <c r="K226" s="3" t="s">
        <v>28</v>
      </c>
      <c r="L226" s="3" t="s">
        <v>28</v>
      </c>
      <c r="M226" s="3" t="s">
        <v>28</v>
      </c>
      <c r="N226" s="3" t="s">
        <v>28</v>
      </c>
      <c r="O226" s="3" t="s">
        <v>28</v>
      </c>
      <c r="P226" s="3" t="s">
        <v>28</v>
      </c>
      <c r="Q226" s="3" t="str" cm="1">
        <f t="array" ref="Q226">DEC2HEX(IF(G226=0, 0, MIN(IF(G226=1, 255, 30), SUMPRODUCT(--ISNUMBER(SEARCH("1",I226:P226)),2^(COLUMN(I226:P226)-COLUMN(I226))))), 2)</f>
        <v>00</v>
      </c>
      <c r="R226" s="3" t="str" cm="1">
        <f t="array" ref="R226">DEC2HEX(IF(G226&lt;&gt;2,0,SUMPRODUCT(--ISNUMBER(SEARCH("2",I226:P226)),2^(COLUMN(I226:P226)-COLUMN(I226)))),2)</f>
        <v>00</v>
      </c>
      <c r="S226" s="3"/>
      <c r="T226" s="3" t="s">
        <v>28</v>
      </c>
      <c r="U226" s="3" t="s">
        <v>28</v>
      </c>
      <c r="V226" s="3" t="s">
        <v>28</v>
      </c>
      <c r="W226" s="3" t="s">
        <v>28</v>
      </c>
      <c r="X226" s="3" t="s">
        <v>28</v>
      </c>
      <c r="Y226" s="3" t="s">
        <v>28</v>
      </c>
      <c r="Z226" s="3" t="str" cm="1">
        <f t="array" ref="Z226">DEC2HEX(SUMPRODUCT(--ISNUMBER(SEARCH("1",T226:W226)),2^(COLUMN(T226:W226)-COLUMN(T226))) + SUMPRODUCT(--ISNUMBER(SEARCH("1",X226:Y226)),2^(COLUMN(X226:Y226)-COLUMN(X226)+2)), 2)</f>
        <v>00</v>
      </c>
      <c r="AA226" s="3"/>
    </row>
    <row r="227" spans="3:27" x14ac:dyDescent="0.35">
      <c r="C227" s="6" t="str">
        <f t="shared" si="5"/>
        <v>0DB</v>
      </c>
      <c r="G227" s="3">
        <v>0</v>
      </c>
      <c r="H227" s="3">
        <f t="shared" si="3"/>
        <v>1</v>
      </c>
      <c r="I227" s="3" t="s">
        <v>28</v>
      </c>
      <c r="J227" s="3" t="s">
        <v>28</v>
      </c>
      <c r="K227" s="3" t="s">
        <v>28</v>
      </c>
      <c r="L227" s="3" t="s">
        <v>28</v>
      </c>
      <c r="M227" s="3" t="s">
        <v>28</v>
      </c>
      <c r="N227" s="3" t="s">
        <v>28</v>
      </c>
      <c r="O227" s="3" t="s">
        <v>28</v>
      </c>
      <c r="P227" s="3" t="s">
        <v>28</v>
      </c>
      <c r="Q227" s="3" t="str" cm="1">
        <f t="array" ref="Q227">DEC2HEX(IF(G227=0, 0, MIN(IF(G227=1, 255, 30), SUMPRODUCT(--ISNUMBER(SEARCH("1",I227:P227)),2^(COLUMN(I227:P227)-COLUMN(I227))))), 2)</f>
        <v>00</v>
      </c>
      <c r="R227" s="3" t="str" cm="1">
        <f t="array" ref="R227">DEC2HEX(IF(G227&lt;&gt;2,0,SUMPRODUCT(--ISNUMBER(SEARCH("2",I227:P227)),2^(COLUMN(I227:P227)-COLUMN(I227)))),2)</f>
        <v>00</v>
      </c>
      <c r="S227" s="3"/>
      <c r="T227" s="3" t="s">
        <v>28</v>
      </c>
      <c r="U227" s="3" t="s">
        <v>28</v>
      </c>
      <c r="V227" s="3" t="s">
        <v>28</v>
      </c>
      <c r="W227" s="3" t="s">
        <v>28</v>
      </c>
      <c r="X227" s="3" t="s">
        <v>28</v>
      </c>
      <c r="Y227" s="3" t="s">
        <v>28</v>
      </c>
      <c r="Z227" s="3" t="str" cm="1">
        <f t="array" ref="Z227">DEC2HEX(SUMPRODUCT(--ISNUMBER(SEARCH("1",T227:W227)),2^(COLUMN(T227:W227)-COLUMN(T227))) + SUMPRODUCT(--ISNUMBER(SEARCH("1",X227:Y227)),2^(COLUMN(X227:Y227)-COLUMN(X227)+2)), 2)</f>
        <v>00</v>
      </c>
      <c r="AA227" s="3"/>
    </row>
    <row r="228" spans="3:27" x14ac:dyDescent="0.35">
      <c r="C228" s="6" t="str">
        <f t="shared" si="5"/>
        <v>0DC</v>
      </c>
      <c r="G228" s="3">
        <v>0</v>
      </c>
      <c r="H228" s="3">
        <f t="shared" si="3"/>
        <v>1</v>
      </c>
      <c r="I228" s="3" t="s">
        <v>28</v>
      </c>
      <c r="J228" s="3" t="s">
        <v>28</v>
      </c>
      <c r="K228" s="3" t="s">
        <v>28</v>
      </c>
      <c r="L228" s="3" t="s">
        <v>28</v>
      </c>
      <c r="M228" s="3" t="s">
        <v>28</v>
      </c>
      <c r="N228" s="3" t="s">
        <v>28</v>
      </c>
      <c r="O228" s="3" t="s">
        <v>28</v>
      </c>
      <c r="P228" s="3" t="s">
        <v>28</v>
      </c>
      <c r="Q228" s="3" t="str" cm="1">
        <f t="array" ref="Q228">DEC2HEX(IF(G228=0, 0, MIN(IF(G228=1, 255, 30), SUMPRODUCT(--ISNUMBER(SEARCH("1",I228:P228)),2^(COLUMN(I228:P228)-COLUMN(I228))))), 2)</f>
        <v>00</v>
      </c>
      <c r="R228" s="3" t="str" cm="1">
        <f t="array" ref="R228">DEC2HEX(IF(G228&lt;&gt;2,0,SUMPRODUCT(--ISNUMBER(SEARCH("2",I228:P228)),2^(COLUMN(I228:P228)-COLUMN(I228)))),2)</f>
        <v>00</v>
      </c>
      <c r="S228" s="3"/>
      <c r="T228" s="3" t="s">
        <v>28</v>
      </c>
      <c r="U228" s="3" t="s">
        <v>28</v>
      </c>
      <c r="V228" s="3" t="s">
        <v>28</v>
      </c>
      <c r="W228" s="3" t="s">
        <v>28</v>
      </c>
      <c r="X228" s="3" t="s">
        <v>28</v>
      </c>
      <c r="Y228" s="3" t="s">
        <v>28</v>
      </c>
      <c r="Z228" s="3" t="str" cm="1">
        <f t="array" ref="Z228">DEC2HEX(SUMPRODUCT(--ISNUMBER(SEARCH("1",T228:W228)),2^(COLUMN(T228:W228)-COLUMN(T228))) + SUMPRODUCT(--ISNUMBER(SEARCH("1",X228:Y228)),2^(COLUMN(X228:Y228)-COLUMN(X228)+2)), 2)</f>
        <v>00</v>
      </c>
      <c r="AA228" s="3"/>
    </row>
    <row r="229" spans="3:27" x14ac:dyDescent="0.35">
      <c r="C229" s="6" t="str">
        <f t="shared" si="5"/>
        <v>0DD</v>
      </c>
      <c r="G229" s="3">
        <v>0</v>
      </c>
      <c r="H229" s="3">
        <f t="shared" si="3"/>
        <v>1</v>
      </c>
      <c r="I229" s="3" t="s">
        <v>28</v>
      </c>
      <c r="J229" s="3" t="s">
        <v>28</v>
      </c>
      <c r="K229" s="3" t="s">
        <v>28</v>
      </c>
      <c r="L229" s="3" t="s">
        <v>28</v>
      </c>
      <c r="M229" s="3" t="s">
        <v>28</v>
      </c>
      <c r="N229" s="3" t="s">
        <v>28</v>
      </c>
      <c r="O229" s="3" t="s">
        <v>28</v>
      </c>
      <c r="P229" s="3" t="s">
        <v>28</v>
      </c>
      <c r="Q229" s="3" t="str" cm="1">
        <f t="array" ref="Q229">DEC2HEX(IF(G229=0, 0, MIN(IF(G229=1, 255, 30), SUMPRODUCT(--ISNUMBER(SEARCH("1",I229:P229)),2^(COLUMN(I229:P229)-COLUMN(I229))))), 2)</f>
        <v>00</v>
      </c>
      <c r="R229" s="3" t="str" cm="1">
        <f t="array" ref="R229">DEC2HEX(IF(G229&lt;&gt;2,0,SUMPRODUCT(--ISNUMBER(SEARCH("2",I229:P229)),2^(COLUMN(I229:P229)-COLUMN(I229)))),2)</f>
        <v>00</v>
      </c>
      <c r="S229" s="3"/>
      <c r="T229" s="3" t="s">
        <v>28</v>
      </c>
      <c r="U229" s="3" t="s">
        <v>28</v>
      </c>
      <c r="V229" s="3" t="s">
        <v>28</v>
      </c>
      <c r="W229" s="3" t="s">
        <v>28</v>
      </c>
      <c r="X229" s="3" t="s">
        <v>28</v>
      </c>
      <c r="Y229" s="3" t="s">
        <v>28</v>
      </c>
      <c r="Z229" s="3" t="str" cm="1">
        <f t="array" ref="Z229">DEC2HEX(SUMPRODUCT(--ISNUMBER(SEARCH("1",T229:W229)),2^(COLUMN(T229:W229)-COLUMN(T229))) + SUMPRODUCT(--ISNUMBER(SEARCH("1",X229:Y229)),2^(COLUMN(X229:Y229)-COLUMN(X229)+2)), 2)</f>
        <v>00</v>
      </c>
      <c r="AA229" s="3"/>
    </row>
    <row r="230" spans="3:27" x14ac:dyDescent="0.35">
      <c r="C230" s="6" t="str">
        <f t="shared" si="5"/>
        <v>0DE</v>
      </c>
      <c r="G230" s="3">
        <v>0</v>
      </c>
      <c r="H230" s="3">
        <f t="shared" si="3"/>
        <v>1</v>
      </c>
      <c r="I230" s="3" t="s">
        <v>28</v>
      </c>
      <c r="J230" s="3" t="s">
        <v>28</v>
      </c>
      <c r="K230" s="3" t="s">
        <v>28</v>
      </c>
      <c r="L230" s="3" t="s">
        <v>28</v>
      </c>
      <c r="M230" s="3" t="s">
        <v>28</v>
      </c>
      <c r="N230" s="3" t="s">
        <v>28</v>
      </c>
      <c r="O230" s="3" t="s">
        <v>28</v>
      </c>
      <c r="P230" s="3" t="s">
        <v>28</v>
      </c>
      <c r="Q230" s="3" t="str" cm="1">
        <f t="array" ref="Q230">DEC2HEX(IF(G230=0, 0, MIN(IF(G230=1, 255, 30), SUMPRODUCT(--ISNUMBER(SEARCH("1",I230:P230)),2^(COLUMN(I230:P230)-COLUMN(I230))))), 2)</f>
        <v>00</v>
      </c>
      <c r="R230" s="3" t="str" cm="1">
        <f t="array" ref="R230">DEC2HEX(IF(G230&lt;&gt;2,0,SUMPRODUCT(--ISNUMBER(SEARCH("2",I230:P230)),2^(COLUMN(I230:P230)-COLUMN(I230)))),2)</f>
        <v>00</v>
      </c>
      <c r="S230" s="3"/>
      <c r="T230" s="3" t="s">
        <v>28</v>
      </c>
      <c r="U230" s="3" t="s">
        <v>28</v>
      </c>
      <c r="V230" s="3" t="s">
        <v>28</v>
      </c>
      <c r="W230" s="3" t="s">
        <v>28</v>
      </c>
      <c r="X230" s="3" t="s">
        <v>28</v>
      </c>
      <c r="Y230" s="3" t="s">
        <v>28</v>
      </c>
      <c r="Z230" s="3" t="str" cm="1">
        <f t="array" ref="Z230">DEC2HEX(SUMPRODUCT(--ISNUMBER(SEARCH("1",T230:W230)),2^(COLUMN(T230:W230)-COLUMN(T230))) + SUMPRODUCT(--ISNUMBER(SEARCH("1",X230:Y230)),2^(COLUMN(X230:Y230)-COLUMN(X230)+2)), 2)</f>
        <v>00</v>
      </c>
      <c r="AA230" s="3"/>
    </row>
    <row r="231" spans="3:27" x14ac:dyDescent="0.35">
      <c r="C231" s="6" t="str">
        <f t="shared" si="5"/>
        <v>0DF</v>
      </c>
      <c r="G231" s="3">
        <v>0</v>
      </c>
      <c r="H231" s="3">
        <f t="shared" si="3"/>
        <v>1</v>
      </c>
      <c r="I231" s="3" t="s">
        <v>28</v>
      </c>
      <c r="J231" s="3" t="s">
        <v>28</v>
      </c>
      <c r="K231" s="3" t="s">
        <v>28</v>
      </c>
      <c r="L231" s="3" t="s">
        <v>28</v>
      </c>
      <c r="M231" s="3" t="s">
        <v>28</v>
      </c>
      <c r="N231" s="3" t="s">
        <v>28</v>
      </c>
      <c r="O231" s="3" t="s">
        <v>28</v>
      </c>
      <c r="P231" s="3" t="s">
        <v>28</v>
      </c>
      <c r="Q231" s="3" t="str" cm="1">
        <f t="array" ref="Q231">DEC2HEX(IF(G231=0, 0, MIN(IF(G231=1, 255, 30), SUMPRODUCT(--ISNUMBER(SEARCH("1",I231:P231)),2^(COLUMN(I231:P231)-COLUMN(I231))))), 2)</f>
        <v>00</v>
      </c>
      <c r="R231" s="3" t="str" cm="1">
        <f t="array" ref="R231">DEC2HEX(IF(G231&lt;&gt;2,0,SUMPRODUCT(--ISNUMBER(SEARCH("2",I231:P231)),2^(COLUMN(I231:P231)-COLUMN(I231)))),2)</f>
        <v>00</v>
      </c>
      <c r="S231" s="3"/>
      <c r="T231" s="3" t="s">
        <v>28</v>
      </c>
      <c r="U231" s="3" t="s">
        <v>28</v>
      </c>
      <c r="V231" s="3" t="s">
        <v>28</v>
      </c>
      <c r="W231" s="3" t="s">
        <v>28</v>
      </c>
      <c r="X231" s="3" t="s">
        <v>28</v>
      </c>
      <c r="Y231" s="3" t="s">
        <v>28</v>
      </c>
      <c r="Z231" s="3" t="str" cm="1">
        <f t="array" ref="Z231">DEC2HEX(SUMPRODUCT(--ISNUMBER(SEARCH("1",T231:W231)),2^(COLUMN(T231:W231)-COLUMN(T231))) + SUMPRODUCT(--ISNUMBER(SEARCH("1",X231:Y231)),2^(COLUMN(X231:Y231)-COLUMN(X231)+2)), 2)</f>
        <v>00</v>
      </c>
      <c r="AA231" s="3"/>
    </row>
    <row r="232" spans="3:27" x14ac:dyDescent="0.35">
      <c r="C232" s="6" t="str">
        <f t="shared" si="5"/>
        <v>0E0</v>
      </c>
      <c r="G232" s="3">
        <v>0</v>
      </c>
      <c r="H232" s="3">
        <f t="shared" si="3"/>
        <v>1</v>
      </c>
      <c r="I232" s="3" t="s">
        <v>28</v>
      </c>
      <c r="J232" s="3" t="s">
        <v>28</v>
      </c>
      <c r="K232" s="3" t="s">
        <v>28</v>
      </c>
      <c r="L232" s="3" t="s">
        <v>28</v>
      </c>
      <c r="M232" s="3" t="s">
        <v>28</v>
      </c>
      <c r="N232" s="3" t="s">
        <v>28</v>
      </c>
      <c r="O232" s="3" t="s">
        <v>28</v>
      </c>
      <c r="P232" s="3" t="s">
        <v>28</v>
      </c>
      <c r="Q232" s="3" t="str" cm="1">
        <f t="array" ref="Q232">DEC2HEX(IF(G232=0, 0, MIN(IF(G232=1, 255, 30), SUMPRODUCT(--ISNUMBER(SEARCH("1",I232:P232)),2^(COLUMN(I232:P232)-COLUMN(I232))))), 2)</f>
        <v>00</v>
      </c>
      <c r="R232" s="3" t="str" cm="1">
        <f t="array" ref="R232">DEC2HEX(IF(G232&lt;&gt;2,0,SUMPRODUCT(--ISNUMBER(SEARCH("2",I232:P232)),2^(COLUMN(I232:P232)-COLUMN(I232)))),2)</f>
        <v>00</v>
      </c>
      <c r="S232" s="3"/>
      <c r="T232" s="3" t="s">
        <v>28</v>
      </c>
      <c r="U232" s="3" t="s">
        <v>28</v>
      </c>
      <c r="V232" s="3" t="s">
        <v>28</v>
      </c>
      <c r="W232" s="3" t="s">
        <v>28</v>
      </c>
      <c r="X232" s="3" t="s">
        <v>28</v>
      </c>
      <c r="Y232" s="3" t="s">
        <v>28</v>
      </c>
      <c r="Z232" s="3" t="str" cm="1">
        <f t="array" ref="Z232">DEC2HEX(SUMPRODUCT(--ISNUMBER(SEARCH("1",T232:W232)),2^(COLUMN(T232:W232)-COLUMN(T232))) + SUMPRODUCT(--ISNUMBER(SEARCH("1",X232:Y232)),2^(COLUMN(X232:Y232)-COLUMN(X232)+2)), 2)</f>
        <v>00</v>
      </c>
      <c r="AA232" s="3"/>
    </row>
    <row r="233" spans="3:27" x14ac:dyDescent="0.35">
      <c r="C233" s="6" t="str">
        <f t="shared" si="5"/>
        <v>0E1</v>
      </c>
      <c r="G233" s="3">
        <v>0</v>
      </c>
      <c r="H233" s="3">
        <f t="shared" si="3"/>
        <v>1</v>
      </c>
      <c r="I233" s="3" t="s">
        <v>28</v>
      </c>
      <c r="J233" s="3" t="s">
        <v>28</v>
      </c>
      <c r="K233" s="3" t="s">
        <v>28</v>
      </c>
      <c r="L233" s="3" t="s">
        <v>28</v>
      </c>
      <c r="M233" s="3" t="s">
        <v>28</v>
      </c>
      <c r="N233" s="3" t="s">
        <v>28</v>
      </c>
      <c r="O233" s="3" t="s">
        <v>28</v>
      </c>
      <c r="P233" s="3" t="s">
        <v>28</v>
      </c>
      <c r="Q233" s="3" t="str" cm="1">
        <f t="array" ref="Q233">DEC2HEX(IF(G233=0, 0, MIN(IF(G233=1, 255, 30), SUMPRODUCT(--ISNUMBER(SEARCH("1",I233:P233)),2^(COLUMN(I233:P233)-COLUMN(I233))))), 2)</f>
        <v>00</v>
      </c>
      <c r="R233" s="3" t="str" cm="1">
        <f t="array" ref="R233">DEC2HEX(IF(G233&lt;&gt;2,0,SUMPRODUCT(--ISNUMBER(SEARCH("2",I233:P233)),2^(COLUMN(I233:P233)-COLUMN(I233)))),2)</f>
        <v>00</v>
      </c>
      <c r="S233" s="3"/>
      <c r="T233" s="3" t="s">
        <v>28</v>
      </c>
      <c r="U233" s="3" t="s">
        <v>28</v>
      </c>
      <c r="V233" s="3" t="s">
        <v>28</v>
      </c>
      <c r="W233" s="3" t="s">
        <v>28</v>
      </c>
      <c r="X233" s="3" t="s">
        <v>28</v>
      </c>
      <c r="Y233" s="3" t="s">
        <v>28</v>
      </c>
      <c r="Z233" s="3" t="str" cm="1">
        <f t="array" ref="Z233">DEC2HEX(SUMPRODUCT(--ISNUMBER(SEARCH("1",T233:W233)),2^(COLUMN(T233:W233)-COLUMN(T233))) + SUMPRODUCT(--ISNUMBER(SEARCH("1",X233:Y233)),2^(COLUMN(X233:Y233)-COLUMN(X233)+2)), 2)</f>
        <v>00</v>
      </c>
      <c r="AA233" s="3"/>
    </row>
    <row r="234" spans="3:27" x14ac:dyDescent="0.35">
      <c r="C234" s="6" t="str">
        <f t="shared" si="5"/>
        <v>0E2</v>
      </c>
      <c r="G234" s="3">
        <v>0</v>
      </c>
      <c r="H234" s="3">
        <f t="shared" si="3"/>
        <v>1</v>
      </c>
      <c r="I234" s="3" t="s">
        <v>28</v>
      </c>
      <c r="J234" s="3" t="s">
        <v>28</v>
      </c>
      <c r="K234" s="3" t="s">
        <v>28</v>
      </c>
      <c r="L234" s="3" t="s">
        <v>28</v>
      </c>
      <c r="M234" s="3" t="s">
        <v>28</v>
      </c>
      <c r="N234" s="3" t="s">
        <v>28</v>
      </c>
      <c r="O234" s="3" t="s">
        <v>28</v>
      </c>
      <c r="P234" s="3" t="s">
        <v>28</v>
      </c>
      <c r="Q234" s="3" t="str" cm="1">
        <f t="array" ref="Q234">DEC2HEX(IF(G234=0, 0, MIN(IF(G234=1, 255, 30), SUMPRODUCT(--ISNUMBER(SEARCH("1",I234:P234)),2^(COLUMN(I234:P234)-COLUMN(I234))))), 2)</f>
        <v>00</v>
      </c>
      <c r="R234" s="3" t="str" cm="1">
        <f t="array" ref="R234">DEC2HEX(IF(G234&lt;&gt;2,0,SUMPRODUCT(--ISNUMBER(SEARCH("2",I234:P234)),2^(COLUMN(I234:P234)-COLUMN(I234)))),2)</f>
        <v>00</v>
      </c>
      <c r="S234" s="3"/>
      <c r="T234" s="3" t="s">
        <v>28</v>
      </c>
      <c r="U234" s="3" t="s">
        <v>28</v>
      </c>
      <c r="V234" s="3" t="s">
        <v>28</v>
      </c>
      <c r="W234" s="3" t="s">
        <v>28</v>
      </c>
      <c r="X234" s="3" t="s">
        <v>28</v>
      </c>
      <c r="Y234" s="3" t="s">
        <v>28</v>
      </c>
      <c r="Z234" s="3" t="str" cm="1">
        <f t="array" ref="Z234">DEC2HEX(SUMPRODUCT(--ISNUMBER(SEARCH("1",T234:W234)),2^(COLUMN(T234:W234)-COLUMN(T234))) + SUMPRODUCT(--ISNUMBER(SEARCH("1",X234:Y234)),2^(COLUMN(X234:Y234)-COLUMN(X234)+2)), 2)</f>
        <v>00</v>
      </c>
      <c r="AA234" s="3"/>
    </row>
    <row r="235" spans="3:27" x14ac:dyDescent="0.35">
      <c r="C235" s="6" t="str">
        <f t="shared" si="5"/>
        <v>0E3</v>
      </c>
      <c r="G235" s="3">
        <v>0</v>
      </c>
      <c r="H235" s="3">
        <f t="shared" si="3"/>
        <v>1</v>
      </c>
      <c r="I235" s="3" t="s">
        <v>28</v>
      </c>
      <c r="J235" s="3" t="s">
        <v>28</v>
      </c>
      <c r="K235" s="3" t="s">
        <v>28</v>
      </c>
      <c r="L235" s="3" t="s">
        <v>28</v>
      </c>
      <c r="M235" s="3" t="s">
        <v>28</v>
      </c>
      <c r="N235" s="3" t="s">
        <v>28</v>
      </c>
      <c r="O235" s="3" t="s">
        <v>28</v>
      </c>
      <c r="P235" s="3" t="s">
        <v>28</v>
      </c>
      <c r="Q235" s="3" t="str" cm="1">
        <f t="array" ref="Q235">DEC2HEX(IF(G235=0, 0, MIN(IF(G235=1, 255, 30), SUMPRODUCT(--ISNUMBER(SEARCH("1",I235:P235)),2^(COLUMN(I235:P235)-COLUMN(I235))))), 2)</f>
        <v>00</v>
      </c>
      <c r="R235" s="3" t="str" cm="1">
        <f t="array" ref="R235">DEC2HEX(IF(G235&lt;&gt;2,0,SUMPRODUCT(--ISNUMBER(SEARCH("2",I235:P235)),2^(COLUMN(I235:P235)-COLUMN(I235)))),2)</f>
        <v>00</v>
      </c>
      <c r="S235" s="3"/>
      <c r="T235" s="3" t="s">
        <v>28</v>
      </c>
      <c r="U235" s="3" t="s">
        <v>28</v>
      </c>
      <c r="V235" s="3" t="s">
        <v>28</v>
      </c>
      <c r="W235" s="3" t="s">
        <v>28</v>
      </c>
      <c r="X235" s="3" t="s">
        <v>28</v>
      </c>
      <c r="Y235" s="3" t="s">
        <v>28</v>
      </c>
      <c r="Z235" s="3" t="str" cm="1">
        <f t="array" ref="Z235">DEC2HEX(SUMPRODUCT(--ISNUMBER(SEARCH("1",T235:W235)),2^(COLUMN(T235:W235)-COLUMN(T235))) + SUMPRODUCT(--ISNUMBER(SEARCH("1",X235:Y235)),2^(COLUMN(X235:Y235)-COLUMN(X235)+2)), 2)</f>
        <v>00</v>
      </c>
      <c r="AA235" s="3"/>
    </row>
    <row r="236" spans="3:27" x14ac:dyDescent="0.35">
      <c r="C236" s="6" t="str">
        <f t="shared" si="5"/>
        <v>0E4</v>
      </c>
      <c r="G236" s="3">
        <v>0</v>
      </c>
      <c r="H236" s="3">
        <f t="shared" si="3"/>
        <v>1</v>
      </c>
      <c r="I236" s="3" t="s">
        <v>28</v>
      </c>
      <c r="J236" s="3" t="s">
        <v>28</v>
      </c>
      <c r="K236" s="3" t="s">
        <v>28</v>
      </c>
      <c r="L236" s="3" t="s">
        <v>28</v>
      </c>
      <c r="M236" s="3" t="s">
        <v>28</v>
      </c>
      <c r="N236" s="3" t="s">
        <v>28</v>
      </c>
      <c r="O236" s="3" t="s">
        <v>28</v>
      </c>
      <c r="P236" s="3" t="s">
        <v>28</v>
      </c>
      <c r="Q236" s="3" t="str" cm="1">
        <f t="array" ref="Q236">DEC2HEX(IF(G236=0, 0, MIN(IF(G236=1, 255, 30), SUMPRODUCT(--ISNUMBER(SEARCH("1",I236:P236)),2^(COLUMN(I236:P236)-COLUMN(I236))))), 2)</f>
        <v>00</v>
      </c>
      <c r="R236" s="3" t="str" cm="1">
        <f t="array" ref="R236">DEC2HEX(IF(G236&lt;&gt;2,0,SUMPRODUCT(--ISNUMBER(SEARCH("2",I236:P236)),2^(COLUMN(I236:P236)-COLUMN(I236)))),2)</f>
        <v>00</v>
      </c>
      <c r="S236" s="3"/>
      <c r="T236" s="3" t="s">
        <v>28</v>
      </c>
      <c r="U236" s="3" t="s">
        <v>28</v>
      </c>
      <c r="V236" s="3" t="s">
        <v>28</v>
      </c>
      <c r="W236" s="3" t="s">
        <v>28</v>
      </c>
      <c r="X236" s="3" t="s">
        <v>28</v>
      </c>
      <c r="Y236" s="3" t="s">
        <v>28</v>
      </c>
      <c r="Z236" s="3" t="str" cm="1">
        <f t="array" ref="Z236">DEC2HEX(SUMPRODUCT(--ISNUMBER(SEARCH("1",T236:W236)),2^(COLUMN(T236:W236)-COLUMN(T236))) + SUMPRODUCT(--ISNUMBER(SEARCH("1",X236:Y236)),2^(COLUMN(X236:Y236)-COLUMN(X236)+2)), 2)</f>
        <v>00</v>
      </c>
      <c r="AA236" s="3"/>
    </row>
    <row r="237" spans="3:27" x14ac:dyDescent="0.35">
      <c r="C237" s="6" t="str">
        <f t="shared" si="5"/>
        <v>0E5</v>
      </c>
      <c r="G237" s="3">
        <v>0</v>
      </c>
      <c r="H237" s="3">
        <f t="shared" si="3"/>
        <v>1</v>
      </c>
      <c r="I237" s="3" t="s">
        <v>28</v>
      </c>
      <c r="J237" s="3" t="s">
        <v>28</v>
      </c>
      <c r="K237" s="3" t="s">
        <v>28</v>
      </c>
      <c r="L237" s="3" t="s">
        <v>28</v>
      </c>
      <c r="M237" s="3" t="s">
        <v>28</v>
      </c>
      <c r="N237" s="3" t="s">
        <v>28</v>
      </c>
      <c r="O237" s="3" t="s">
        <v>28</v>
      </c>
      <c r="P237" s="3" t="s">
        <v>28</v>
      </c>
      <c r="Q237" s="3" t="str" cm="1">
        <f t="array" ref="Q237">DEC2HEX(IF(G237=0, 0, MIN(IF(G237=1, 255, 30), SUMPRODUCT(--ISNUMBER(SEARCH("1",I237:P237)),2^(COLUMN(I237:P237)-COLUMN(I237))))), 2)</f>
        <v>00</v>
      </c>
      <c r="R237" s="3" t="str" cm="1">
        <f t="array" ref="R237">DEC2HEX(IF(G237&lt;&gt;2,0,SUMPRODUCT(--ISNUMBER(SEARCH("2",I237:P237)),2^(COLUMN(I237:P237)-COLUMN(I237)))),2)</f>
        <v>00</v>
      </c>
      <c r="S237" s="3"/>
      <c r="T237" s="3" t="s">
        <v>28</v>
      </c>
      <c r="U237" s="3" t="s">
        <v>28</v>
      </c>
      <c r="V237" s="3" t="s">
        <v>28</v>
      </c>
      <c r="W237" s="3" t="s">
        <v>28</v>
      </c>
      <c r="X237" s="3" t="s">
        <v>28</v>
      </c>
      <c r="Y237" s="3" t="s">
        <v>28</v>
      </c>
      <c r="Z237" s="3" t="str" cm="1">
        <f t="array" ref="Z237">DEC2HEX(SUMPRODUCT(--ISNUMBER(SEARCH("1",T237:W237)),2^(COLUMN(T237:W237)-COLUMN(T237))) + SUMPRODUCT(--ISNUMBER(SEARCH("1",X237:Y237)),2^(COLUMN(X237:Y237)-COLUMN(X237)+2)), 2)</f>
        <v>00</v>
      </c>
      <c r="AA237" s="3"/>
    </row>
    <row r="238" spans="3:27" x14ac:dyDescent="0.35">
      <c r="C238" s="6" t="str">
        <f t="shared" si="5"/>
        <v>0E6</v>
      </c>
      <c r="G238" s="3">
        <v>0</v>
      </c>
      <c r="H238" s="3">
        <f t="shared" si="3"/>
        <v>1</v>
      </c>
      <c r="I238" s="3" t="s">
        <v>28</v>
      </c>
      <c r="J238" s="3" t="s">
        <v>28</v>
      </c>
      <c r="K238" s="3" t="s">
        <v>28</v>
      </c>
      <c r="L238" s="3" t="s">
        <v>28</v>
      </c>
      <c r="M238" s="3" t="s">
        <v>28</v>
      </c>
      <c r="N238" s="3" t="s">
        <v>28</v>
      </c>
      <c r="O238" s="3" t="s">
        <v>28</v>
      </c>
      <c r="P238" s="3" t="s">
        <v>28</v>
      </c>
      <c r="Q238" s="3" t="str" cm="1">
        <f t="array" ref="Q238">DEC2HEX(IF(G238=0, 0, MIN(IF(G238=1, 255, 30), SUMPRODUCT(--ISNUMBER(SEARCH("1",I238:P238)),2^(COLUMN(I238:P238)-COLUMN(I238))))), 2)</f>
        <v>00</v>
      </c>
      <c r="R238" s="3" t="str" cm="1">
        <f t="array" ref="R238">DEC2HEX(IF(G238&lt;&gt;2,0,SUMPRODUCT(--ISNUMBER(SEARCH("2",I238:P238)),2^(COLUMN(I238:P238)-COLUMN(I238)))),2)</f>
        <v>00</v>
      </c>
      <c r="S238" s="3"/>
      <c r="T238" s="3" t="s">
        <v>28</v>
      </c>
      <c r="U238" s="3" t="s">
        <v>28</v>
      </c>
      <c r="V238" s="3" t="s">
        <v>28</v>
      </c>
      <c r="W238" s="3" t="s">
        <v>28</v>
      </c>
      <c r="X238" s="3" t="s">
        <v>28</v>
      </c>
      <c r="Y238" s="3" t="s">
        <v>28</v>
      </c>
      <c r="Z238" s="3" t="str" cm="1">
        <f t="array" ref="Z238">DEC2HEX(SUMPRODUCT(--ISNUMBER(SEARCH("1",T238:W238)),2^(COLUMN(T238:W238)-COLUMN(T238))) + SUMPRODUCT(--ISNUMBER(SEARCH("1",X238:Y238)),2^(COLUMN(X238:Y238)-COLUMN(X238)+2)), 2)</f>
        <v>00</v>
      </c>
      <c r="AA238" s="3"/>
    </row>
    <row r="239" spans="3:27" x14ac:dyDescent="0.35">
      <c r="C239" s="6" t="str">
        <f t="shared" si="5"/>
        <v>0E7</v>
      </c>
      <c r="G239" s="3">
        <v>0</v>
      </c>
      <c r="H239" s="3">
        <f t="shared" si="3"/>
        <v>1</v>
      </c>
      <c r="I239" s="3" t="s">
        <v>28</v>
      </c>
      <c r="J239" s="3" t="s">
        <v>28</v>
      </c>
      <c r="K239" s="3" t="s">
        <v>28</v>
      </c>
      <c r="L239" s="3" t="s">
        <v>28</v>
      </c>
      <c r="M239" s="3" t="s">
        <v>28</v>
      </c>
      <c r="N239" s="3" t="s">
        <v>28</v>
      </c>
      <c r="O239" s="3" t="s">
        <v>28</v>
      </c>
      <c r="P239" s="3" t="s">
        <v>28</v>
      </c>
      <c r="Q239" s="3" t="str" cm="1">
        <f t="array" ref="Q239">DEC2HEX(IF(G239=0, 0, MIN(IF(G239=1, 255, 30), SUMPRODUCT(--ISNUMBER(SEARCH("1",I239:P239)),2^(COLUMN(I239:P239)-COLUMN(I239))))), 2)</f>
        <v>00</v>
      </c>
      <c r="R239" s="3" t="str" cm="1">
        <f t="array" ref="R239">DEC2HEX(IF(G239&lt;&gt;2,0,SUMPRODUCT(--ISNUMBER(SEARCH("2",I239:P239)),2^(COLUMN(I239:P239)-COLUMN(I239)))),2)</f>
        <v>00</v>
      </c>
      <c r="S239" s="3"/>
      <c r="T239" s="3" t="s">
        <v>28</v>
      </c>
      <c r="U239" s="3" t="s">
        <v>28</v>
      </c>
      <c r="V239" s="3" t="s">
        <v>28</v>
      </c>
      <c r="W239" s="3" t="s">
        <v>28</v>
      </c>
      <c r="X239" s="3" t="s">
        <v>28</v>
      </c>
      <c r="Y239" s="3" t="s">
        <v>28</v>
      </c>
      <c r="Z239" s="3" t="str" cm="1">
        <f t="array" ref="Z239">DEC2HEX(SUMPRODUCT(--ISNUMBER(SEARCH("1",T239:W239)),2^(COLUMN(T239:W239)-COLUMN(T239))) + SUMPRODUCT(--ISNUMBER(SEARCH("1",X239:Y239)),2^(COLUMN(X239:Y239)-COLUMN(X239)+2)), 2)</f>
        <v>00</v>
      </c>
      <c r="AA239" s="3"/>
    </row>
    <row r="240" spans="3:27" x14ac:dyDescent="0.35">
      <c r="C240" s="6" t="str">
        <f t="shared" si="5"/>
        <v>0E8</v>
      </c>
      <c r="G240" s="3">
        <v>0</v>
      </c>
      <c r="H240" s="3">
        <f t="shared" si="3"/>
        <v>1</v>
      </c>
      <c r="I240" s="3" t="s">
        <v>28</v>
      </c>
      <c r="J240" s="3" t="s">
        <v>28</v>
      </c>
      <c r="K240" s="3" t="s">
        <v>28</v>
      </c>
      <c r="L240" s="3" t="s">
        <v>28</v>
      </c>
      <c r="M240" s="3" t="s">
        <v>28</v>
      </c>
      <c r="N240" s="3" t="s">
        <v>28</v>
      </c>
      <c r="O240" s="3" t="s">
        <v>28</v>
      </c>
      <c r="P240" s="3" t="s">
        <v>28</v>
      </c>
      <c r="Q240" s="3" t="str" cm="1">
        <f t="array" ref="Q240">DEC2HEX(IF(G240=0, 0, MIN(IF(G240=1, 255, 30), SUMPRODUCT(--ISNUMBER(SEARCH("1",I240:P240)),2^(COLUMN(I240:P240)-COLUMN(I240))))), 2)</f>
        <v>00</v>
      </c>
      <c r="R240" s="3" t="str" cm="1">
        <f t="array" ref="R240">DEC2HEX(IF(G240&lt;&gt;2,0,SUMPRODUCT(--ISNUMBER(SEARCH("2",I240:P240)),2^(COLUMN(I240:P240)-COLUMN(I240)))),2)</f>
        <v>00</v>
      </c>
      <c r="S240" s="3"/>
      <c r="T240" s="3" t="s">
        <v>28</v>
      </c>
      <c r="U240" s="3" t="s">
        <v>28</v>
      </c>
      <c r="V240" s="3" t="s">
        <v>28</v>
      </c>
      <c r="W240" s="3" t="s">
        <v>28</v>
      </c>
      <c r="X240" s="3" t="s">
        <v>28</v>
      </c>
      <c r="Y240" s="3" t="s">
        <v>28</v>
      </c>
      <c r="Z240" s="3" t="str" cm="1">
        <f t="array" ref="Z240">DEC2HEX(SUMPRODUCT(--ISNUMBER(SEARCH("1",T240:W240)),2^(COLUMN(T240:W240)-COLUMN(T240))) + SUMPRODUCT(--ISNUMBER(SEARCH("1",X240:Y240)),2^(COLUMN(X240:Y240)-COLUMN(X240)+2)), 2)</f>
        <v>00</v>
      </c>
      <c r="AA240" s="3"/>
    </row>
    <row r="241" spans="2:27" x14ac:dyDescent="0.35">
      <c r="C241" s="6" t="str">
        <f t="shared" si="5"/>
        <v>0E9</v>
      </c>
      <c r="G241" s="3">
        <v>0</v>
      </c>
      <c r="H241" s="3">
        <f t="shared" si="3"/>
        <v>1</v>
      </c>
      <c r="I241" s="3" t="s">
        <v>28</v>
      </c>
      <c r="J241" s="3" t="s">
        <v>28</v>
      </c>
      <c r="K241" s="3" t="s">
        <v>28</v>
      </c>
      <c r="L241" s="3" t="s">
        <v>28</v>
      </c>
      <c r="M241" s="3" t="s">
        <v>28</v>
      </c>
      <c r="N241" s="3" t="s">
        <v>28</v>
      </c>
      <c r="O241" s="3" t="s">
        <v>28</v>
      </c>
      <c r="P241" s="3" t="s">
        <v>28</v>
      </c>
      <c r="Q241" s="3" t="str" cm="1">
        <f t="array" ref="Q241">DEC2HEX(IF(G241=0, 0, MIN(IF(G241=1, 255, 30), SUMPRODUCT(--ISNUMBER(SEARCH("1",I241:P241)),2^(COLUMN(I241:P241)-COLUMN(I241))))), 2)</f>
        <v>00</v>
      </c>
      <c r="R241" s="3" t="str" cm="1">
        <f t="array" ref="R241">DEC2HEX(IF(G241&lt;&gt;2,0,SUMPRODUCT(--ISNUMBER(SEARCH("2",I241:P241)),2^(COLUMN(I241:P241)-COLUMN(I241)))),2)</f>
        <v>00</v>
      </c>
      <c r="S241" s="3"/>
      <c r="T241" s="3" t="s">
        <v>28</v>
      </c>
      <c r="U241" s="3" t="s">
        <v>28</v>
      </c>
      <c r="V241" s="3" t="s">
        <v>28</v>
      </c>
      <c r="W241" s="3" t="s">
        <v>28</v>
      </c>
      <c r="X241" s="3" t="s">
        <v>28</v>
      </c>
      <c r="Y241" s="3" t="s">
        <v>28</v>
      </c>
      <c r="Z241" s="3" t="str" cm="1">
        <f t="array" ref="Z241">DEC2HEX(SUMPRODUCT(--ISNUMBER(SEARCH("1",T241:W241)),2^(COLUMN(T241:W241)-COLUMN(T241))) + SUMPRODUCT(--ISNUMBER(SEARCH("1",X241:Y241)),2^(COLUMN(X241:Y241)-COLUMN(X241)+2)), 2)</f>
        <v>00</v>
      </c>
      <c r="AA241" s="3"/>
    </row>
    <row r="242" spans="2:27" x14ac:dyDescent="0.35">
      <c r="C242" s="6" t="str">
        <f t="shared" si="5"/>
        <v>0EA</v>
      </c>
      <c r="G242" s="3">
        <v>0</v>
      </c>
      <c r="H242" s="3">
        <f t="shared" si="3"/>
        <v>1</v>
      </c>
      <c r="I242" s="3" t="s">
        <v>28</v>
      </c>
      <c r="J242" s="3" t="s">
        <v>28</v>
      </c>
      <c r="K242" s="3" t="s">
        <v>28</v>
      </c>
      <c r="L242" s="3" t="s">
        <v>28</v>
      </c>
      <c r="M242" s="3" t="s">
        <v>28</v>
      </c>
      <c r="N242" s="3" t="s">
        <v>28</v>
      </c>
      <c r="O242" s="3" t="s">
        <v>28</v>
      </c>
      <c r="P242" s="3" t="s">
        <v>28</v>
      </c>
      <c r="Q242" s="3" t="str" cm="1">
        <f t="array" ref="Q242">DEC2HEX(IF(G242=0, 0, MIN(IF(G242=1, 255, 30), SUMPRODUCT(--ISNUMBER(SEARCH("1",I242:P242)),2^(COLUMN(I242:P242)-COLUMN(I242))))), 2)</f>
        <v>00</v>
      </c>
      <c r="R242" s="3" t="str" cm="1">
        <f t="array" ref="R242">DEC2HEX(IF(G242&lt;&gt;2,0,SUMPRODUCT(--ISNUMBER(SEARCH("2",I242:P242)),2^(COLUMN(I242:P242)-COLUMN(I242)))),2)</f>
        <v>00</v>
      </c>
      <c r="S242" s="3"/>
      <c r="T242" s="3" t="s">
        <v>28</v>
      </c>
      <c r="U242" s="3" t="s">
        <v>28</v>
      </c>
      <c r="V242" s="3" t="s">
        <v>28</v>
      </c>
      <c r="W242" s="3" t="s">
        <v>28</v>
      </c>
      <c r="X242" s="3" t="s">
        <v>28</v>
      </c>
      <c r="Y242" s="3" t="s">
        <v>28</v>
      </c>
      <c r="Z242" s="3" t="str" cm="1">
        <f t="array" ref="Z242">DEC2HEX(SUMPRODUCT(--ISNUMBER(SEARCH("1",T242:W242)),2^(COLUMN(T242:W242)-COLUMN(T242))) + SUMPRODUCT(--ISNUMBER(SEARCH("1",X242:Y242)),2^(COLUMN(X242:Y242)-COLUMN(X242)+2)), 2)</f>
        <v>00</v>
      </c>
      <c r="AA242" s="3"/>
    </row>
    <row r="243" spans="2:27" x14ac:dyDescent="0.35">
      <c r="C243" s="6" t="str">
        <f t="shared" si="5"/>
        <v>0EB</v>
      </c>
      <c r="G243" s="3">
        <v>0</v>
      </c>
      <c r="H243" s="3">
        <f t="shared" si="3"/>
        <v>1</v>
      </c>
      <c r="I243" s="3" t="s">
        <v>28</v>
      </c>
      <c r="J243" s="3" t="s">
        <v>28</v>
      </c>
      <c r="K243" s="3" t="s">
        <v>28</v>
      </c>
      <c r="L243" s="3" t="s">
        <v>28</v>
      </c>
      <c r="M243" s="3" t="s">
        <v>28</v>
      </c>
      <c r="N243" s="3" t="s">
        <v>28</v>
      </c>
      <c r="O243" s="3" t="s">
        <v>28</v>
      </c>
      <c r="P243" s="3" t="s">
        <v>28</v>
      </c>
      <c r="Q243" s="3" t="str" cm="1">
        <f t="array" ref="Q243">DEC2HEX(IF(G243=0, 0, MIN(IF(G243=1, 255, 30), SUMPRODUCT(--ISNUMBER(SEARCH("1",I243:P243)),2^(COLUMN(I243:P243)-COLUMN(I243))))), 2)</f>
        <v>00</v>
      </c>
      <c r="R243" s="3" t="str" cm="1">
        <f t="array" ref="R243">DEC2HEX(IF(G243&lt;&gt;2,0,SUMPRODUCT(--ISNUMBER(SEARCH("2",I243:P243)),2^(COLUMN(I243:P243)-COLUMN(I243)))),2)</f>
        <v>00</v>
      </c>
      <c r="S243" s="3"/>
      <c r="T243" s="3" t="s">
        <v>28</v>
      </c>
      <c r="U243" s="3" t="s">
        <v>28</v>
      </c>
      <c r="V243" s="3" t="s">
        <v>28</v>
      </c>
      <c r="W243" s="3" t="s">
        <v>28</v>
      </c>
      <c r="X243" s="3" t="s">
        <v>28</v>
      </c>
      <c r="Y243" s="3" t="s">
        <v>28</v>
      </c>
      <c r="Z243" s="3" t="str" cm="1">
        <f t="array" ref="Z243">DEC2HEX(SUMPRODUCT(--ISNUMBER(SEARCH("1",T243:W243)),2^(COLUMN(T243:W243)-COLUMN(T243))) + SUMPRODUCT(--ISNUMBER(SEARCH("1",X243:Y243)),2^(COLUMN(X243:Y243)-COLUMN(X243)+2)), 2)</f>
        <v>00</v>
      </c>
      <c r="AA243" s="3"/>
    </row>
    <row r="244" spans="2:27" x14ac:dyDescent="0.35">
      <c r="C244" s="6" t="str">
        <f t="shared" si="5"/>
        <v>0EC</v>
      </c>
      <c r="G244" s="3">
        <v>0</v>
      </c>
      <c r="H244" s="3">
        <f t="shared" si="3"/>
        <v>1</v>
      </c>
      <c r="I244" s="3" t="s">
        <v>28</v>
      </c>
      <c r="J244" s="3" t="s">
        <v>28</v>
      </c>
      <c r="K244" s="3" t="s">
        <v>28</v>
      </c>
      <c r="L244" s="3" t="s">
        <v>28</v>
      </c>
      <c r="M244" s="3" t="s">
        <v>28</v>
      </c>
      <c r="N244" s="3" t="s">
        <v>28</v>
      </c>
      <c r="O244" s="3" t="s">
        <v>28</v>
      </c>
      <c r="P244" s="3" t="s">
        <v>28</v>
      </c>
      <c r="Q244" s="3" t="str" cm="1">
        <f t="array" ref="Q244">DEC2HEX(IF(G244=0, 0, MIN(IF(G244=1, 255, 30), SUMPRODUCT(--ISNUMBER(SEARCH("1",I244:P244)),2^(COLUMN(I244:P244)-COLUMN(I244))))), 2)</f>
        <v>00</v>
      </c>
      <c r="R244" s="3" t="str" cm="1">
        <f t="array" ref="R244">DEC2HEX(IF(G244&lt;&gt;2,0,SUMPRODUCT(--ISNUMBER(SEARCH("2",I244:P244)),2^(COLUMN(I244:P244)-COLUMN(I244)))),2)</f>
        <v>00</v>
      </c>
      <c r="S244" s="3"/>
      <c r="T244" s="3" t="s">
        <v>28</v>
      </c>
      <c r="U244" s="3" t="s">
        <v>28</v>
      </c>
      <c r="V244" s="3" t="s">
        <v>28</v>
      </c>
      <c r="W244" s="3" t="s">
        <v>28</v>
      </c>
      <c r="X244" s="3" t="s">
        <v>28</v>
      </c>
      <c r="Y244" s="3" t="s">
        <v>28</v>
      </c>
      <c r="Z244" s="3" t="str" cm="1">
        <f t="array" ref="Z244">DEC2HEX(SUMPRODUCT(--ISNUMBER(SEARCH("1",T244:W244)),2^(COLUMN(T244:W244)-COLUMN(T244))) + SUMPRODUCT(--ISNUMBER(SEARCH("1",X244:Y244)),2^(COLUMN(X244:Y244)-COLUMN(X244)+2)), 2)</f>
        <v>00</v>
      </c>
      <c r="AA244" s="3"/>
    </row>
    <row r="245" spans="2:27" x14ac:dyDescent="0.35">
      <c r="C245" s="6" t="str">
        <f t="shared" si="5"/>
        <v>0ED</v>
      </c>
      <c r="G245" s="3">
        <v>0</v>
      </c>
      <c r="H245" s="3">
        <f t="shared" si="3"/>
        <v>1</v>
      </c>
      <c r="I245" s="3" t="s">
        <v>28</v>
      </c>
      <c r="J245" s="3" t="s">
        <v>28</v>
      </c>
      <c r="K245" s="3" t="s">
        <v>28</v>
      </c>
      <c r="L245" s="3" t="s">
        <v>28</v>
      </c>
      <c r="M245" s="3" t="s">
        <v>28</v>
      </c>
      <c r="N245" s="3" t="s">
        <v>28</v>
      </c>
      <c r="O245" s="3" t="s">
        <v>28</v>
      </c>
      <c r="P245" s="3" t="s">
        <v>28</v>
      </c>
      <c r="Q245" s="3" t="str" cm="1">
        <f t="array" ref="Q245">DEC2HEX(IF(G245=0, 0, MIN(IF(G245=1, 255, 30), SUMPRODUCT(--ISNUMBER(SEARCH("1",I245:P245)),2^(COLUMN(I245:P245)-COLUMN(I245))))), 2)</f>
        <v>00</v>
      </c>
      <c r="R245" s="3" t="str" cm="1">
        <f t="array" ref="R245">DEC2HEX(IF(G245&lt;&gt;2,0,SUMPRODUCT(--ISNUMBER(SEARCH("2",I245:P245)),2^(COLUMN(I245:P245)-COLUMN(I245)))),2)</f>
        <v>00</v>
      </c>
      <c r="S245" s="3"/>
      <c r="T245" s="3" t="s">
        <v>28</v>
      </c>
      <c r="U245" s="3" t="s">
        <v>28</v>
      </c>
      <c r="V245" s="3" t="s">
        <v>28</v>
      </c>
      <c r="W245" s="3" t="s">
        <v>28</v>
      </c>
      <c r="X245" s="3" t="s">
        <v>28</v>
      </c>
      <c r="Y245" s="3" t="s">
        <v>28</v>
      </c>
      <c r="Z245" s="3" t="str" cm="1">
        <f t="array" ref="Z245">DEC2HEX(SUMPRODUCT(--ISNUMBER(SEARCH("1",T245:W245)),2^(COLUMN(T245:W245)-COLUMN(T245))) + SUMPRODUCT(--ISNUMBER(SEARCH("1",X245:Y245)),2^(COLUMN(X245:Y245)-COLUMN(X245)+2)), 2)</f>
        <v>00</v>
      </c>
      <c r="AA245" s="3"/>
    </row>
    <row r="246" spans="2:27" x14ac:dyDescent="0.35">
      <c r="C246" s="6" t="str">
        <f t="shared" si="5"/>
        <v>0EE</v>
      </c>
      <c r="G246" s="3">
        <v>0</v>
      </c>
      <c r="H246" s="3">
        <f t="shared" si="3"/>
        <v>1</v>
      </c>
      <c r="I246" s="3" t="s">
        <v>28</v>
      </c>
      <c r="J246" s="3" t="s">
        <v>28</v>
      </c>
      <c r="K246" s="3" t="s">
        <v>28</v>
      </c>
      <c r="L246" s="3" t="s">
        <v>28</v>
      </c>
      <c r="M246" s="3" t="s">
        <v>28</v>
      </c>
      <c r="N246" s="3" t="s">
        <v>28</v>
      </c>
      <c r="O246" s="3" t="s">
        <v>28</v>
      </c>
      <c r="P246" s="3" t="s">
        <v>28</v>
      </c>
      <c r="Q246" s="3" t="str" cm="1">
        <f t="array" ref="Q246">DEC2HEX(IF(G246=0, 0, MIN(IF(G246=1, 255, 30), SUMPRODUCT(--ISNUMBER(SEARCH("1",I246:P246)),2^(COLUMN(I246:P246)-COLUMN(I246))))), 2)</f>
        <v>00</v>
      </c>
      <c r="R246" s="3" t="str" cm="1">
        <f t="array" ref="R246">DEC2HEX(IF(G246&lt;&gt;2,0,SUMPRODUCT(--ISNUMBER(SEARCH("2",I246:P246)),2^(COLUMN(I246:P246)-COLUMN(I246)))),2)</f>
        <v>00</v>
      </c>
      <c r="S246" s="3"/>
      <c r="T246" s="3" t="s">
        <v>28</v>
      </c>
      <c r="U246" s="3" t="s">
        <v>28</v>
      </c>
      <c r="V246" s="3" t="s">
        <v>28</v>
      </c>
      <c r="W246" s="3" t="s">
        <v>28</v>
      </c>
      <c r="X246" s="3" t="s">
        <v>28</v>
      </c>
      <c r="Y246" s="3" t="s">
        <v>28</v>
      </c>
      <c r="Z246" s="3" t="str" cm="1">
        <f t="array" ref="Z246">DEC2HEX(SUMPRODUCT(--ISNUMBER(SEARCH("1",T246:W246)),2^(COLUMN(T246:W246)-COLUMN(T246))) + SUMPRODUCT(--ISNUMBER(SEARCH("1",X246:Y246)),2^(COLUMN(X246:Y246)-COLUMN(X246)+2)), 2)</f>
        <v>00</v>
      </c>
      <c r="AA246" s="3"/>
    </row>
    <row r="247" spans="2:27" x14ac:dyDescent="0.35">
      <c r="C247" s="6" t="str">
        <f t="shared" si="5"/>
        <v>0EF</v>
      </c>
      <c r="G247" s="3">
        <v>0</v>
      </c>
      <c r="H247" s="3">
        <f t="shared" si="3"/>
        <v>1</v>
      </c>
      <c r="I247" s="3" t="s">
        <v>28</v>
      </c>
      <c r="J247" s="3" t="s">
        <v>28</v>
      </c>
      <c r="K247" s="3" t="s">
        <v>28</v>
      </c>
      <c r="L247" s="3" t="s">
        <v>28</v>
      </c>
      <c r="M247" s="3" t="s">
        <v>28</v>
      </c>
      <c r="N247" s="3" t="s">
        <v>28</v>
      </c>
      <c r="O247" s="3" t="s">
        <v>28</v>
      </c>
      <c r="P247" s="3" t="s">
        <v>28</v>
      </c>
      <c r="Q247" s="3" t="str" cm="1">
        <f t="array" ref="Q247">DEC2HEX(IF(G247=0, 0, MIN(IF(G247=1, 255, 30), SUMPRODUCT(--ISNUMBER(SEARCH("1",I247:P247)),2^(COLUMN(I247:P247)-COLUMN(I247))))), 2)</f>
        <v>00</v>
      </c>
      <c r="R247" s="3" t="str" cm="1">
        <f t="array" ref="R247">DEC2HEX(IF(G247&lt;&gt;2,0,SUMPRODUCT(--ISNUMBER(SEARCH("2",I247:P247)),2^(COLUMN(I247:P247)-COLUMN(I247)))),2)</f>
        <v>00</v>
      </c>
      <c r="S247" s="3"/>
      <c r="T247" s="3" t="s">
        <v>28</v>
      </c>
      <c r="U247" s="3" t="s">
        <v>28</v>
      </c>
      <c r="V247" s="3" t="s">
        <v>28</v>
      </c>
      <c r="W247" s="3" t="s">
        <v>28</v>
      </c>
      <c r="X247" s="3" t="s">
        <v>28</v>
      </c>
      <c r="Y247" s="3" t="s">
        <v>28</v>
      </c>
      <c r="Z247" s="3" t="str" cm="1">
        <f t="array" ref="Z247">DEC2HEX(SUMPRODUCT(--ISNUMBER(SEARCH("1",T247:W247)),2^(COLUMN(T247:W247)-COLUMN(T247))) + SUMPRODUCT(--ISNUMBER(SEARCH("1",X247:Y247)),2^(COLUMN(X247:Y247)-COLUMN(X247)+2)), 2)</f>
        <v>00</v>
      </c>
      <c r="AA247" s="3"/>
    </row>
    <row r="248" spans="2:27" x14ac:dyDescent="0.35">
      <c r="B248" t="s">
        <v>279</v>
      </c>
      <c r="C248" s="6" t="str">
        <f t="shared" si="5"/>
        <v>0F0</v>
      </c>
      <c r="D248" s="4" t="s">
        <v>280</v>
      </c>
      <c r="E248" t="s">
        <v>281</v>
      </c>
      <c r="F248" s="4" t="s">
        <v>279</v>
      </c>
      <c r="G248" s="3">
        <v>0</v>
      </c>
      <c r="H248" s="3">
        <f t="shared" si="3"/>
        <v>1</v>
      </c>
      <c r="I248" s="3" t="s">
        <v>28</v>
      </c>
      <c r="J248" s="3" t="s">
        <v>28</v>
      </c>
      <c r="K248" s="3" t="s">
        <v>28</v>
      </c>
      <c r="L248" s="3" t="s">
        <v>28</v>
      </c>
      <c r="M248" s="3" t="s">
        <v>28</v>
      </c>
      <c r="N248" s="3" t="s">
        <v>28</v>
      </c>
      <c r="O248" s="3" t="s">
        <v>28</v>
      </c>
      <c r="P248" s="3" t="s">
        <v>28</v>
      </c>
      <c r="Q248" s="3" t="str" cm="1">
        <f t="array" ref="Q248">DEC2HEX(IF(G248=0, 0, MIN(IF(G248=1, 255, 30), SUMPRODUCT(--ISNUMBER(SEARCH("1",I248:P248)),2^(COLUMN(I248:P248)-COLUMN(I248))))), 2)</f>
        <v>00</v>
      </c>
      <c r="R248" s="3" t="str" cm="1">
        <f t="array" ref="R248">DEC2HEX(IF(G248&lt;&gt;2,0,SUMPRODUCT(--ISNUMBER(SEARCH("2",I248:P248)),2^(COLUMN(I248:P248)-COLUMN(I248)))),2)</f>
        <v>00</v>
      </c>
      <c r="S248" s="3"/>
      <c r="T248" s="3" t="s">
        <v>28</v>
      </c>
      <c r="U248" s="3" t="s">
        <v>28</v>
      </c>
      <c r="V248" s="3" t="s">
        <v>28</v>
      </c>
      <c r="W248" s="3" t="s">
        <v>28</v>
      </c>
      <c r="X248" s="3" t="s">
        <v>28</v>
      </c>
      <c r="Y248" s="3" t="s">
        <v>28</v>
      </c>
      <c r="Z248" s="3" t="str" cm="1">
        <f t="array" ref="Z248">DEC2HEX(SUMPRODUCT(--ISNUMBER(SEARCH("1",T248:W248)),2^(COLUMN(T248:W248)-COLUMN(T248))) + SUMPRODUCT(--ISNUMBER(SEARCH("1",X248:Y248)),2^(COLUMN(X248:Y248)-COLUMN(X248)+2)), 2)</f>
        <v>00</v>
      </c>
      <c r="AA248" s="3"/>
    </row>
    <row r="249" spans="2:27" x14ac:dyDescent="0.35">
      <c r="C249" s="6" t="str">
        <f t="shared" si="5"/>
        <v>0F1</v>
      </c>
      <c r="D249" s="4" t="s">
        <v>282</v>
      </c>
      <c r="F249" s="4" t="s">
        <v>279</v>
      </c>
      <c r="G249" s="3">
        <v>0</v>
      </c>
      <c r="H249" s="3">
        <f t="shared" si="3"/>
        <v>1</v>
      </c>
      <c r="I249" s="3" t="s">
        <v>28</v>
      </c>
      <c r="J249" s="3" t="s">
        <v>28</v>
      </c>
      <c r="K249" s="3" t="s">
        <v>28</v>
      </c>
      <c r="L249" s="3" t="s">
        <v>28</v>
      </c>
      <c r="M249" s="3" t="s">
        <v>28</v>
      </c>
      <c r="N249" s="3" t="s">
        <v>28</v>
      </c>
      <c r="O249" s="3" t="s">
        <v>28</v>
      </c>
      <c r="P249" s="3" t="s">
        <v>28</v>
      </c>
      <c r="Q249" s="3" t="str" cm="1">
        <f t="array" ref="Q249">DEC2HEX(IF(G249=0, 0, MIN(IF(G249=1, 255, 30), SUMPRODUCT(--ISNUMBER(SEARCH("1",I249:P249)),2^(COLUMN(I249:P249)-COLUMN(I249))))), 2)</f>
        <v>00</v>
      </c>
      <c r="R249" s="3" t="str" cm="1">
        <f t="array" ref="R249">DEC2HEX(IF(G249&lt;&gt;2,0,SUMPRODUCT(--ISNUMBER(SEARCH("2",I249:P249)),2^(COLUMN(I249:P249)-COLUMN(I249)))),2)</f>
        <v>00</v>
      </c>
      <c r="S249" s="3"/>
      <c r="T249" s="3" t="s">
        <v>28</v>
      </c>
      <c r="U249" s="3" t="s">
        <v>28</v>
      </c>
      <c r="V249" s="3" t="s">
        <v>28</v>
      </c>
      <c r="W249" s="3" t="s">
        <v>28</v>
      </c>
      <c r="X249" s="3" t="s">
        <v>28</v>
      </c>
      <c r="Y249" s="3" t="s">
        <v>28</v>
      </c>
      <c r="Z249" s="3" t="str" cm="1">
        <f t="array" ref="Z249">DEC2HEX(SUMPRODUCT(--ISNUMBER(SEARCH("1",T249:W249)),2^(COLUMN(T249:W249)-COLUMN(T249))) + SUMPRODUCT(--ISNUMBER(SEARCH("1",X249:Y249)),2^(COLUMN(X249:Y249)-COLUMN(X249)+2)), 2)</f>
        <v>00</v>
      </c>
      <c r="AA249" s="3"/>
    </row>
    <row r="250" spans="2:27" x14ac:dyDescent="0.35">
      <c r="C250" s="6" t="str">
        <f t="shared" si="5"/>
        <v>0F2</v>
      </c>
      <c r="D250" s="4" t="s">
        <v>283</v>
      </c>
      <c r="F250" s="4" t="s">
        <v>279</v>
      </c>
      <c r="G250" s="3">
        <v>0</v>
      </c>
      <c r="H250" s="3">
        <f t="shared" si="3"/>
        <v>1</v>
      </c>
      <c r="I250" s="3" t="s">
        <v>28</v>
      </c>
      <c r="J250" s="3" t="s">
        <v>28</v>
      </c>
      <c r="K250" s="3" t="s">
        <v>28</v>
      </c>
      <c r="L250" s="3" t="s">
        <v>28</v>
      </c>
      <c r="M250" s="3" t="s">
        <v>28</v>
      </c>
      <c r="N250" s="3" t="s">
        <v>28</v>
      </c>
      <c r="O250" s="3" t="s">
        <v>28</v>
      </c>
      <c r="P250" s="3" t="s">
        <v>28</v>
      </c>
      <c r="Q250" s="3" t="str" cm="1">
        <f t="array" ref="Q250">DEC2HEX(IF(G250=0, 0, MIN(IF(G250=1, 255, 30), SUMPRODUCT(--ISNUMBER(SEARCH("1",I250:P250)),2^(COLUMN(I250:P250)-COLUMN(I250))))), 2)</f>
        <v>00</v>
      </c>
      <c r="R250" s="3" t="str" cm="1">
        <f t="array" ref="R250">DEC2HEX(IF(G250&lt;&gt;2,0,SUMPRODUCT(--ISNUMBER(SEARCH("2",I250:P250)),2^(COLUMN(I250:P250)-COLUMN(I250)))),2)</f>
        <v>00</v>
      </c>
      <c r="S250" s="3"/>
      <c r="T250" s="3" t="s">
        <v>28</v>
      </c>
      <c r="U250" s="3" t="s">
        <v>28</v>
      </c>
      <c r="V250" s="3" t="s">
        <v>28</v>
      </c>
      <c r="W250" s="3" t="s">
        <v>28</v>
      </c>
      <c r="X250" s="3" t="s">
        <v>28</v>
      </c>
      <c r="Y250" s="3" t="s">
        <v>28</v>
      </c>
      <c r="Z250" s="3" t="str" cm="1">
        <f t="array" ref="Z250">DEC2HEX(SUMPRODUCT(--ISNUMBER(SEARCH("1",T250:W250)),2^(COLUMN(T250:W250)-COLUMN(T250))) + SUMPRODUCT(--ISNUMBER(SEARCH("1",X250:Y250)),2^(COLUMN(X250:Y250)-COLUMN(X250)+2)), 2)</f>
        <v>00</v>
      </c>
      <c r="AA250" s="3"/>
    </row>
    <row r="251" spans="2:27" x14ac:dyDescent="0.35">
      <c r="C251" s="6" t="str">
        <f t="shared" si="5"/>
        <v>0F3</v>
      </c>
      <c r="D251" s="4" t="s">
        <v>284</v>
      </c>
      <c r="F251" s="4" t="s">
        <v>279</v>
      </c>
      <c r="G251" s="3">
        <v>0</v>
      </c>
      <c r="H251" s="3">
        <f t="shared" si="3"/>
        <v>1</v>
      </c>
      <c r="I251" s="3" t="s">
        <v>28</v>
      </c>
      <c r="J251" s="3" t="s">
        <v>28</v>
      </c>
      <c r="K251" s="3" t="s">
        <v>28</v>
      </c>
      <c r="L251" s="3" t="s">
        <v>28</v>
      </c>
      <c r="M251" s="3" t="s">
        <v>28</v>
      </c>
      <c r="N251" s="3" t="s">
        <v>28</v>
      </c>
      <c r="O251" s="3" t="s">
        <v>28</v>
      </c>
      <c r="P251" s="3" t="s">
        <v>28</v>
      </c>
      <c r="Q251" s="3" t="str" cm="1">
        <f t="array" ref="Q251">DEC2HEX(IF(G251=0, 0, MIN(IF(G251=1, 255, 30), SUMPRODUCT(--ISNUMBER(SEARCH("1",I251:P251)),2^(COLUMN(I251:P251)-COLUMN(I251))))), 2)</f>
        <v>00</v>
      </c>
      <c r="R251" s="3" t="str" cm="1">
        <f t="array" ref="R251">DEC2HEX(IF(G251&lt;&gt;2,0,SUMPRODUCT(--ISNUMBER(SEARCH("2",I251:P251)),2^(COLUMN(I251:P251)-COLUMN(I251)))),2)</f>
        <v>00</v>
      </c>
      <c r="S251" s="3"/>
      <c r="T251" s="3" t="s">
        <v>28</v>
      </c>
      <c r="U251" s="3" t="s">
        <v>28</v>
      </c>
      <c r="V251" s="3" t="s">
        <v>28</v>
      </c>
      <c r="W251" s="3" t="s">
        <v>28</v>
      </c>
      <c r="X251" s="3" t="s">
        <v>28</v>
      </c>
      <c r="Y251" s="3" t="s">
        <v>28</v>
      </c>
      <c r="Z251" s="3" t="str" cm="1">
        <f t="array" ref="Z251">DEC2HEX(SUMPRODUCT(--ISNUMBER(SEARCH("1",T251:W251)),2^(COLUMN(T251:W251)-COLUMN(T251))) + SUMPRODUCT(--ISNUMBER(SEARCH("1",X251:Y251)),2^(COLUMN(X251:Y251)-COLUMN(X251)+2)), 2)</f>
        <v>00</v>
      </c>
      <c r="AA251" s="3"/>
    </row>
    <row r="252" spans="2:27" x14ac:dyDescent="0.35">
      <c r="C252" s="6" t="str">
        <f t="shared" si="5"/>
        <v>0F4</v>
      </c>
      <c r="D252" s="4" t="s">
        <v>285</v>
      </c>
      <c r="F252" s="4" t="s">
        <v>279</v>
      </c>
      <c r="G252" s="3">
        <v>0</v>
      </c>
      <c r="H252" s="3">
        <f t="shared" si="3"/>
        <v>1</v>
      </c>
      <c r="I252" s="3" t="s">
        <v>28</v>
      </c>
      <c r="J252" s="3" t="s">
        <v>28</v>
      </c>
      <c r="K252" s="3" t="s">
        <v>28</v>
      </c>
      <c r="L252" s="3" t="s">
        <v>28</v>
      </c>
      <c r="M252" s="3" t="s">
        <v>28</v>
      </c>
      <c r="N252" s="3" t="s">
        <v>28</v>
      </c>
      <c r="O252" s="3" t="s">
        <v>28</v>
      </c>
      <c r="P252" s="3" t="s">
        <v>28</v>
      </c>
      <c r="Q252" s="3" t="str" cm="1">
        <f t="array" ref="Q252">DEC2HEX(IF(G252=0, 0, MIN(IF(G252=1, 255, 30), SUMPRODUCT(--ISNUMBER(SEARCH("1",I252:P252)),2^(COLUMN(I252:P252)-COLUMN(I252))))), 2)</f>
        <v>00</v>
      </c>
      <c r="R252" s="3" t="str" cm="1">
        <f t="array" ref="R252">DEC2HEX(IF(G252&lt;&gt;2,0,SUMPRODUCT(--ISNUMBER(SEARCH("2",I252:P252)),2^(COLUMN(I252:P252)-COLUMN(I252)))),2)</f>
        <v>00</v>
      </c>
      <c r="S252" s="3"/>
      <c r="T252" s="3" t="s">
        <v>28</v>
      </c>
      <c r="U252" s="3" t="s">
        <v>28</v>
      </c>
      <c r="V252" s="3" t="s">
        <v>28</v>
      </c>
      <c r="W252" s="3" t="s">
        <v>28</v>
      </c>
      <c r="X252" s="3" t="s">
        <v>28</v>
      </c>
      <c r="Y252" s="3" t="s">
        <v>28</v>
      </c>
      <c r="Z252" s="3" t="str" cm="1">
        <f t="array" ref="Z252">DEC2HEX(SUMPRODUCT(--ISNUMBER(SEARCH("1",T252:W252)),2^(COLUMN(T252:W252)-COLUMN(T252))) + SUMPRODUCT(--ISNUMBER(SEARCH("1",X252:Y252)),2^(COLUMN(X252:Y252)-COLUMN(X252)+2)), 2)</f>
        <v>00</v>
      </c>
      <c r="AA252" s="3"/>
    </row>
    <row r="253" spans="2:27" x14ac:dyDescent="0.35">
      <c r="C253" s="6" t="str">
        <f t="shared" si="5"/>
        <v>0F5</v>
      </c>
      <c r="D253" s="4" t="s">
        <v>409</v>
      </c>
      <c r="F253" s="4" t="s">
        <v>279</v>
      </c>
      <c r="G253" s="3">
        <v>0</v>
      </c>
      <c r="H253" s="3">
        <f t="shared" si="3"/>
        <v>1</v>
      </c>
      <c r="I253" s="3" t="s">
        <v>28</v>
      </c>
      <c r="J253" s="3" t="s">
        <v>28</v>
      </c>
      <c r="K253" s="3" t="s">
        <v>28</v>
      </c>
      <c r="L253" s="3" t="s">
        <v>28</v>
      </c>
      <c r="M253" s="3" t="s">
        <v>28</v>
      </c>
      <c r="N253" s="3" t="s">
        <v>28</v>
      </c>
      <c r="O253" s="3" t="s">
        <v>28</v>
      </c>
      <c r="P253" s="3" t="s">
        <v>28</v>
      </c>
      <c r="Q253" s="3" t="str" cm="1">
        <f t="array" ref="Q253">DEC2HEX(IF(G253=0, 0, MIN(IF(G253=1, 255, 30), SUMPRODUCT(--ISNUMBER(SEARCH("1",I253:P253)),2^(COLUMN(I253:P253)-COLUMN(I253))))), 2)</f>
        <v>00</v>
      </c>
      <c r="R253" s="3" t="str" cm="1">
        <f t="array" ref="R253">DEC2HEX(IF(G253&lt;&gt;2,0,SUMPRODUCT(--ISNUMBER(SEARCH("2",I253:P253)),2^(COLUMN(I253:P253)-COLUMN(I253)))),2)</f>
        <v>00</v>
      </c>
      <c r="S253" s="3"/>
      <c r="T253" s="3" t="s">
        <v>28</v>
      </c>
      <c r="U253" s="3" t="s">
        <v>28</v>
      </c>
      <c r="V253" s="3" t="s">
        <v>28</v>
      </c>
      <c r="W253" s="3" t="s">
        <v>28</v>
      </c>
      <c r="X253" s="3" t="s">
        <v>28</v>
      </c>
      <c r="Y253" s="3" t="s">
        <v>28</v>
      </c>
      <c r="Z253" s="3" t="str" cm="1">
        <f t="array" ref="Z253">DEC2HEX(SUMPRODUCT(--ISNUMBER(SEARCH("1",T253:W253)),2^(COLUMN(T253:W253)-COLUMN(T253))) + SUMPRODUCT(--ISNUMBER(SEARCH("1",X253:Y253)),2^(COLUMN(X253:Y253)-COLUMN(X253)+2)), 2)</f>
        <v>00</v>
      </c>
      <c r="AA253" s="3"/>
    </row>
    <row r="254" spans="2:27" x14ac:dyDescent="0.35">
      <c r="C254" s="6" t="str">
        <f t="shared" si="5"/>
        <v>0F6</v>
      </c>
      <c r="D254" s="4" t="s">
        <v>408</v>
      </c>
      <c r="F254" s="4" t="s">
        <v>279</v>
      </c>
      <c r="G254" s="3">
        <v>0</v>
      </c>
      <c r="H254" s="3">
        <f t="shared" si="3"/>
        <v>1</v>
      </c>
      <c r="I254" s="3" t="s">
        <v>28</v>
      </c>
      <c r="J254" s="3" t="s">
        <v>28</v>
      </c>
      <c r="K254" s="3" t="s">
        <v>28</v>
      </c>
      <c r="L254" s="3" t="s">
        <v>28</v>
      </c>
      <c r="M254" s="3" t="s">
        <v>28</v>
      </c>
      <c r="N254" s="3" t="s">
        <v>28</v>
      </c>
      <c r="O254" s="3" t="s">
        <v>28</v>
      </c>
      <c r="P254" s="3" t="s">
        <v>28</v>
      </c>
      <c r="Q254" s="3" t="str" cm="1">
        <f t="array" ref="Q254">DEC2HEX(IF(G254=0, 0, MIN(IF(G254=1, 255, 30), SUMPRODUCT(--ISNUMBER(SEARCH("1",I254:P254)),2^(COLUMN(I254:P254)-COLUMN(I254))))), 2)</f>
        <v>00</v>
      </c>
      <c r="R254" s="3" t="str" cm="1">
        <f t="array" ref="R254">DEC2HEX(IF(G254&lt;&gt;2,0,SUMPRODUCT(--ISNUMBER(SEARCH("2",I254:P254)),2^(COLUMN(I254:P254)-COLUMN(I254)))),2)</f>
        <v>00</v>
      </c>
      <c r="S254" s="3"/>
      <c r="T254" s="3" t="s">
        <v>28</v>
      </c>
      <c r="U254" s="3" t="s">
        <v>28</v>
      </c>
      <c r="V254" s="3" t="s">
        <v>28</v>
      </c>
      <c r="W254" s="3" t="s">
        <v>28</v>
      </c>
      <c r="X254" s="3" t="s">
        <v>28</v>
      </c>
      <c r="Y254" s="3" t="s">
        <v>28</v>
      </c>
      <c r="Z254" s="3" t="str" cm="1">
        <f t="array" ref="Z254">DEC2HEX(SUMPRODUCT(--ISNUMBER(SEARCH("1",T254:W254)),2^(COLUMN(T254:W254)-COLUMN(T254))) + SUMPRODUCT(--ISNUMBER(SEARCH("1",X254:Y254)),2^(COLUMN(X254:Y254)-COLUMN(X254)+2)), 2)</f>
        <v>00</v>
      </c>
      <c r="AA254" s="3"/>
    </row>
    <row r="255" spans="2:27" x14ac:dyDescent="0.35">
      <c r="C255" s="6" t="str">
        <f t="shared" si="5"/>
        <v>0F7</v>
      </c>
      <c r="F255" s="4" t="s">
        <v>279</v>
      </c>
      <c r="G255" s="3">
        <v>0</v>
      </c>
      <c r="H255" s="3">
        <f t="shared" si="3"/>
        <v>1</v>
      </c>
      <c r="I255" s="3" t="s">
        <v>28</v>
      </c>
      <c r="J255" s="3" t="s">
        <v>28</v>
      </c>
      <c r="K255" s="3" t="s">
        <v>28</v>
      </c>
      <c r="L255" s="3" t="s">
        <v>28</v>
      </c>
      <c r="M255" s="3" t="s">
        <v>28</v>
      </c>
      <c r="N255" s="3" t="s">
        <v>28</v>
      </c>
      <c r="O255" s="3" t="s">
        <v>28</v>
      </c>
      <c r="P255" s="3" t="s">
        <v>28</v>
      </c>
      <c r="Q255" s="3" t="str" cm="1">
        <f t="array" ref="Q255">DEC2HEX(IF(G255=0, 0, MIN(IF(G255=1, 255, 30), SUMPRODUCT(--ISNUMBER(SEARCH("1",I255:P255)),2^(COLUMN(I255:P255)-COLUMN(I255))))), 2)</f>
        <v>00</v>
      </c>
      <c r="R255" s="3" t="str" cm="1">
        <f t="array" ref="R255">DEC2HEX(IF(G255&lt;&gt;2,0,SUMPRODUCT(--ISNUMBER(SEARCH("2",I255:P255)),2^(COLUMN(I255:P255)-COLUMN(I255)))),2)</f>
        <v>00</v>
      </c>
      <c r="S255" s="3"/>
      <c r="T255" s="3" t="s">
        <v>28</v>
      </c>
      <c r="U255" s="3" t="s">
        <v>28</v>
      </c>
      <c r="V255" s="3" t="s">
        <v>28</v>
      </c>
      <c r="W255" s="3" t="s">
        <v>28</v>
      </c>
      <c r="X255" s="3" t="s">
        <v>28</v>
      </c>
      <c r="Y255" s="3" t="s">
        <v>28</v>
      </c>
      <c r="Z255" s="3" t="str" cm="1">
        <f t="array" ref="Z255">DEC2HEX(SUMPRODUCT(--ISNUMBER(SEARCH("1",T255:W255)),2^(COLUMN(T255:W255)-COLUMN(T255))) + SUMPRODUCT(--ISNUMBER(SEARCH("1",X255:Y255)),2^(COLUMN(X255:Y255)-COLUMN(X255)+2)), 2)</f>
        <v>00</v>
      </c>
      <c r="AA255" s="3"/>
    </row>
    <row r="256" spans="2:27" x14ac:dyDescent="0.35">
      <c r="C256" s="6" t="str">
        <f t="shared" si="5"/>
        <v>0F8</v>
      </c>
      <c r="F256" s="4" t="s">
        <v>279</v>
      </c>
      <c r="G256" s="3">
        <v>0</v>
      </c>
      <c r="H256" s="3">
        <f t="shared" si="3"/>
        <v>1</v>
      </c>
      <c r="I256" s="3" t="s">
        <v>28</v>
      </c>
      <c r="J256" s="3" t="s">
        <v>28</v>
      </c>
      <c r="K256" s="3" t="s">
        <v>28</v>
      </c>
      <c r="L256" s="3" t="s">
        <v>28</v>
      </c>
      <c r="M256" s="3" t="s">
        <v>28</v>
      </c>
      <c r="N256" s="3" t="s">
        <v>28</v>
      </c>
      <c r="O256" s="3" t="s">
        <v>28</v>
      </c>
      <c r="P256" s="3" t="s">
        <v>28</v>
      </c>
      <c r="Q256" s="3" t="str" cm="1">
        <f t="array" ref="Q256">DEC2HEX(IF(G256=0, 0, MIN(IF(G256=1, 255, 30), SUMPRODUCT(--ISNUMBER(SEARCH("1",I256:P256)),2^(COLUMN(I256:P256)-COLUMN(I256))))), 2)</f>
        <v>00</v>
      </c>
      <c r="R256" s="3" t="str" cm="1">
        <f t="array" ref="R256">DEC2HEX(IF(G256&lt;&gt;2,0,SUMPRODUCT(--ISNUMBER(SEARCH("2",I256:P256)),2^(COLUMN(I256:P256)-COLUMN(I256)))),2)</f>
        <v>00</v>
      </c>
      <c r="S256" s="3"/>
      <c r="T256" s="3" t="s">
        <v>28</v>
      </c>
      <c r="U256" s="3" t="s">
        <v>28</v>
      </c>
      <c r="V256" s="3" t="s">
        <v>28</v>
      </c>
      <c r="W256" s="3" t="s">
        <v>28</v>
      </c>
      <c r="X256" s="3" t="s">
        <v>28</v>
      </c>
      <c r="Y256" s="3" t="s">
        <v>28</v>
      </c>
      <c r="Z256" s="3" t="str" cm="1">
        <f t="array" ref="Z256">DEC2HEX(SUMPRODUCT(--ISNUMBER(SEARCH("1",T256:W256)),2^(COLUMN(T256:W256)-COLUMN(T256))) + SUMPRODUCT(--ISNUMBER(SEARCH("1",X256:Y256)),2^(COLUMN(X256:Y256)-COLUMN(X256)+2)), 2)</f>
        <v>00</v>
      </c>
      <c r="AA256" s="3"/>
    </row>
    <row r="257" spans="2:27" x14ac:dyDescent="0.35">
      <c r="C257" s="6" t="str">
        <f t="shared" si="5"/>
        <v>0F9</v>
      </c>
      <c r="F257" s="4" t="s">
        <v>279</v>
      </c>
      <c r="G257" s="3">
        <v>0</v>
      </c>
      <c r="H257" s="3">
        <f t="shared" si="3"/>
        <v>1</v>
      </c>
      <c r="I257" s="3" t="s">
        <v>28</v>
      </c>
      <c r="J257" s="3" t="s">
        <v>28</v>
      </c>
      <c r="K257" s="3" t="s">
        <v>28</v>
      </c>
      <c r="L257" s="3" t="s">
        <v>28</v>
      </c>
      <c r="M257" s="3" t="s">
        <v>28</v>
      </c>
      <c r="N257" s="3" t="s">
        <v>28</v>
      </c>
      <c r="O257" s="3" t="s">
        <v>28</v>
      </c>
      <c r="P257" s="3" t="s">
        <v>28</v>
      </c>
      <c r="Q257" s="3" t="str" cm="1">
        <f t="array" ref="Q257">DEC2HEX(IF(G257=0, 0, MIN(IF(G257=1, 255, 30), SUMPRODUCT(--ISNUMBER(SEARCH("1",I257:P257)),2^(COLUMN(I257:P257)-COLUMN(I257))))), 2)</f>
        <v>00</v>
      </c>
      <c r="R257" s="3" t="str" cm="1">
        <f t="array" ref="R257">DEC2HEX(IF(G257&lt;&gt;2,0,SUMPRODUCT(--ISNUMBER(SEARCH("2",I257:P257)),2^(COLUMN(I257:P257)-COLUMN(I257)))),2)</f>
        <v>00</v>
      </c>
      <c r="S257" s="3"/>
      <c r="T257" s="3" t="s">
        <v>28</v>
      </c>
      <c r="U257" s="3" t="s">
        <v>28</v>
      </c>
      <c r="V257" s="3" t="s">
        <v>28</v>
      </c>
      <c r="W257" s="3" t="s">
        <v>28</v>
      </c>
      <c r="X257" s="3" t="s">
        <v>28</v>
      </c>
      <c r="Y257" s="3" t="s">
        <v>28</v>
      </c>
      <c r="Z257" s="3" t="str" cm="1">
        <f t="array" ref="Z257">DEC2HEX(SUMPRODUCT(--ISNUMBER(SEARCH("1",T257:W257)),2^(COLUMN(T257:W257)-COLUMN(T257))) + SUMPRODUCT(--ISNUMBER(SEARCH("1",X257:Y257)),2^(COLUMN(X257:Y257)-COLUMN(X257)+2)), 2)</f>
        <v>00</v>
      </c>
      <c r="AA257" s="3"/>
    </row>
    <row r="258" spans="2:27" x14ac:dyDescent="0.35">
      <c r="C258" s="6" t="str">
        <f t="shared" si="5"/>
        <v>0FA</v>
      </c>
      <c r="F258" s="4" t="s">
        <v>279</v>
      </c>
      <c r="G258" s="3">
        <v>0</v>
      </c>
      <c r="H258" s="3">
        <f t="shared" si="3"/>
        <v>1</v>
      </c>
      <c r="I258" s="3" t="s">
        <v>28</v>
      </c>
      <c r="J258" s="3" t="s">
        <v>28</v>
      </c>
      <c r="K258" s="3" t="s">
        <v>28</v>
      </c>
      <c r="L258" s="3" t="s">
        <v>28</v>
      </c>
      <c r="M258" s="3" t="s">
        <v>28</v>
      </c>
      <c r="N258" s="3" t="s">
        <v>28</v>
      </c>
      <c r="O258" s="3" t="s">
        <v>28</v>
      </c>
      <c r="P258" s="3" t="s">
        <v>28</v>
      </c>
      <c r="Q258" s="3" t="str" cm="1">
        <f t="array" ref="Q258">DEC2HEX(IF(G258=0, 0, MIN(IF(G258=1, 255, 30), SUMPRODUCT(--ISNUMBER(SEARCH("1",I258:P258)),2^(COLUMN(I258:P258)-COLUMN(I258))))), 2)</f>
        <v>00</v>
      </c>
      <c r="R258" s="3" t="str" cm="1">
        <f t="array" ref="R258">DEC2HEX(IF(G258&lt;&gt;2,0,SUMPRODUCT(--ISNUMBER(SEARCH("2",I258:P258)),2^(COLUMN(I258:P258)-COLUMN(I258)))),2)</f>
        <v>00</v>
      </c>
      <c r="S258" s="3"/>
      <c r="T258" s="3" t="s">
        <v>28</v>
      </c>
      <c r="U258" s="3" t="s">
        <v>28</v>
      </c>
      <c r="V258" s="3" t="s">
        <v>28</v>
      </c>
      <c r="W258" s="3" t="s">
        <v>28</v>
      </c>
      <c r="X258" s="3" t="s">
        <v>28</v>
      </c>
      <c r="Y258" s="3" t="s">
        <v>28</v>
      </c>
      <c r="Z258" s="3" t="str" cm="1">
        <f t="array" ref="Z258">DEC2HEX(SUMPRODUCT(--ISNUMBER(SEARCH("1",T258:W258)),2^(COLUMN(T258:W258)-COLUMN(T258))) + SUMPRODUCT(--ISNUMBER(SEARCH("1",X258:Y258)),2^(COLUMN(X258:Y258)-COLUMN(X258)+2)), 2)</f>
        <v>00</v>
      </c>
      <c r="AA258" s="3"/>
    </row>
    <row r="259" spans="2:27" x14ac:dyDescent="0.35">
      <c r="C259" s="6" t="str">
        <f t="shared" si="5"/>
        <v>0FB</v>
      </c>
      <c r="F259" s="4" t="s">
        <v>279</v>
      </c>
      <c r="G259" s="3">
        <v>0</v>
      </c>
      <c r="H259" s="3">
        <f t="shared" si="3"/>
        <v>1</v>
      </c>
      <c r="I259" s="3" t="s">
        <v>28</v>
      </c>
      <c r="J259" s="3" t="s">
        <v>28</v>
      </c>
      <c r="K259" s="3" t="s">
        <v>28</v>
      </c>
      <c r="L259" s="3" t="s">
        <v>28</v>
      </c>
      <c r="M259" s="3" t="s">
        <v>28</v>
      </c>
      <c r="N259" s="3" t="s">
        <v>28</v>
      </c>
      <c r="O259" s="3" t="s">
        <v>28</v>
      </c>
      <c r="P259" s="3" t="s">
        <v>28</v>
      </c>
      <c r="Q259" s="3" t="str" cm="1">
        <f t="array" ref="Q259">DEC2HEX(IF(G259=0, 0, MIN(IF(G259=1, 255, 30), SUMPRODUCT(--ISNUMBER(SEARCH("1",I259:P259)),2^(COLUMN(I259:P259)-COLUMN(I259))))), 2)</f>
        <v>00</v>
      </c>
      <c r="R259" s="3" t="str" cm="1">
        <f t="array" ref="R259">DEC2HEX(IF(G259&lt;&gt;2,0,SUMPRODUCT(--ISNUMBER(SEARCH("2",I259:P259)),2^(COLUMN(I259:P259)-COLUMN(I259)))),2)</f>
        <v>00</v>
      </c>
      <c r="S259" s="3"/>
      <c r="T259" s="3" t="s">
        <v>28</v>
      </c>
      <c r="U259" s="3" t="s">
        <v>28</v>
      </c>
      <c r="V259" s="3" t="s">
        <v>28</v>
      </c>
      <c r="W259" s="3" t="s">
        <v>28</v>
      </c>
      <c r="X259" s="3" t="s">
        <v>28</v>
      </c>
      <c r="Y259" s="3" t="s">
        <v>28</v>
      </c>
      <c r="Z259" s="3" t="str" cm="1">
        <f t="array" ref="Z259">DEC2HEX(SUMPRODUCT(--ISNUMBER(SEARCH("1",T259:W259)),2^(COLUMN(T259:W259)-COLUMN(T259))) + SUMPRODUCT(--ISNUMBER(SEARCH("1",X259:Y259)),2^(COLUMN(X259:Y259)-COLUMN(X259)+2)), 2)</f>
        <v>00</v>
      </c>
      <c r="AA259" s="3"/>
    </row>
    <row r="260" spans="2:27" x14ac:dyDescent="0.35">
      <c r="C260" s="6" t="str">
        <f t="shared" si="5"/>
        <v>0FC</v>
      </c>
      <c r="F260" s="4" t="s">
        <v>279</v>
      </c>
      <c r="G260" s="3">
        <v>0</v>
      </c>
      <c r="H260" s="3">
        <f t="shared" si="3"/>
        <v>1</v>
      </c>
      <c r="I260" s="3" t="s">
        <v>28</v>
      </c>
      <c r="J260" s="3" t="s">
        <v>28</v>
      </c>
      <c r="K260" s="3" t="s">
        <v>28</v>
      </c>
      <c r="L260" s="3" t="s">
        <v>28</v>
      </c>
      <c r="M260" s="3" t="s">
        <v>28</v>
      </c>
      <c r="N260" s="3" t="s">
        <v>28</v>
      </c>
      <c r="O260" s="3" t="s">
        <v>28</v>
      </c>
      <c r="P260" s="3" t="s">
        <v>28</v>
      </c>
      <c r="Q260" s="3" t="str" cm="1">
        <f t="array" ref="Q260">DEC2HEX(IF(G260=0, 0, MIN(IF(G260=1, 255, 30), SUMPRODUCT(--ISNUMBER(SEARCH("1",I260:P260)),2^(COLUMN(I260:P260)-COLUMN(I260))))), 2)</f>
        <v>00</v>
      </c>
      <c r="R260" s="3" t="str" cm="1">
        <f t="array" ref="R260">DEC2HEX(IF(G260&lt;&gt;2,0,SUMPRODUCT(--ISNUMBER(SEARCH("2",I260:P260)),2^(COLUMN(I260:P260)-COLUMN(I260)))),2)</f>
        <v>00</v>
      </c>
      <c r="S260" s="3"/>
      <c r="T260" s="3" t="s">
        <v>28</v>
      </c>
      <c r="U260" s="3" t="s">
        <v>28</v>
      </c>
      <c r="V260" s="3" t="s">
        <v>28</v>
      </c>
      <c r="W260" s="3" t="s">
        <v>28</v>
      </c>
      <c r="X260" s="3" t="s">
        <v>28</v>
      </c>
      <c r="Y260" s="3" t="s">
        <v>28</v>
      </c>
      <c r="Z260" s="3" t="str" cm="1">
        <f t="array" ref="Z260">DEC2HEX(SUMPRODUCT(--ISNUMBER(SEARCH("1",T260:W260)),2^(COLUMN(T260:W260)-COLUMN(T260))) + SUMPRODUCT(--ISNUMBER(SEARCH("1",X260:Y260)),2^(COLUMN(X260:Y260)-COLUMN(X260)+2)), 2)</f>
        <v>00</v>
      </c>
      <c r="AA260" s="3"/>
    </row>
    <row r="261" spans="2:27" x14ac:dyDescent="0.35">
      <c r="C261" s="6" t="str">
        <f t="shared" si="5"/>
        <v>0FD</v>
      </c>
      <c r="F261" s="4" t="s">
        <v>279</v>
      </c>
      <c r="G261" s="3">
        <v>0</v>
      </c>
      <c r="H261" s="3">
        <f t="shared" si="3"/>
        <v>1</v>
      </c>
      <c r="I261" s="3" t="s">
        <v>28</v>
      </c>
      <c r="J261" s="3" t="s">
        <v>28</v>
      </c>
      <c r="K261" s="3" t="s">
        <v>28</v>
      </c>
      <c r="L261" s="3" t="s">
        <v>28</v>
      </c>
      <c r="M261" s="3" t="s">
        <v>28</v>
      </c>
      <c r="N261" s="3" t="s">
        <v>28</v>
      </c>
      <c r="O261" s="3" t="s">
        <v>28</v>
      </c>
      <c r="P261" s="3" t="s">
        <v>28</v>
      </c>
      <c r="Q261" s="3" t="str" cm="1">
        <f t="array" ref="Q261">DEC2HEX(IF(G261=0, 0, MIN(IF(G261=1, 255, 30), SUMPRODUCT(--ISNUMBER(SEARCH("1",I261:P261)),2^(COLUMN(I261:P261)-COLUMN(I261))))), 2)</f>
        <v>00</v>
      </c>
      <c r="R261" s="3" t="str" cm="1">
        <f t="array" ref="R261">DEC2HEX(IF(G261&lt;&gt;2,0,SUMPRODUCT(--ISNUMBER(SEARCH("2",I261:P261)),2^(COLUMN(I261:P261)-COLUMN(I261)))),2)</f>
        <v>00</v>
      </c>
      <c r="S261" s="3"/>
      <c r="T261" s="3" t="s">
        <v>28</v>
      </c>
      <c r="U261" s="3" t="s">
        <v>28</v>
      </c>
      <c r="V261" s="3" t="s">
        <v>28</v>
      </c>
      <c r="W261" s="3" t="s">
        <v>28</v>
      </c>
      <c r="X261" s="3" t="s">
        <v>28</v>
      </c>
      <c r="Y261" s="3" t="s">
        <v>28</v>
      </c>
      <c r="Z261" s="3" t="str" cm="1">
        <f t="array" ref="Z261">DEC2HEX(SUMPRODUCT(--ISNUMBER(SEARCH("1",T261:W261)),2^(COLUMN(T261:W261)-COLUMN(T261))) + SUMPRODUCT(--ISNUMBER(SEARCH("1",X261:Y261)),2^(COLUMN(X261:Y261)-COLUMN(X261)+2)), 2)</f>
        <v>00</v>
      </c>
      <c r="AA261" s="3"/>
    </row>
    <row r="262" spans="2:27" x14ac:dyDescent="0.35">
      <c r="C262" s="6" t="str">
        <f t="shared" si="5"/>
        <v>0FE</v>
      </c>
      <c r="F262" s="4" t="s">
        <v>279</v>
      </c>
      <c r="G262" s="3">
        <v>0</v>
      </c>
      <c r="H262" s="3">
        <f t="shared" si="3"/>
        <v>1</v>
      </c>
      <c r="I262" s="3" t="s">
        <v>28</v>
      </c>
      <c r="J262" s="3" t="s">
        <v>28</v>
      </c>
      <c r="K262" s="3" t="s">
        <v>28</v>
      </c>
      <c r="L262" s="3" t="s">
        <v>28</v>
      </c>
      <c r="M262" s="3" t="s">
        <v>28</v>
      </c>
      <c r="N262" s="3" t="s">
        <v>28</v>
      </c>
      <c r="O262" s="3" t="s">
        <v>28</v>
      </c>
      <c r="P262" s="3" t="s">
        <v>28</v>
      </c>
      <c r="Q262" s="3" t="str" cm="1">
        <f t="array" ref="Q262">DEC2HEX(IF(G262=0, 0, MIN(IF(G262=1, 255, 30), SUMPRODUCT(--ISNUMBER(SEARCH("1",I262:P262)),2^(COLUMN(I262:P262)-COLUMN(I262))))), 2)</f>
        <v>00</v>
      </c>
      <c r="R262" s="3" t="str" cm="1">
        <f t="array" ref="R262">DEC2HEX(IF(G262&lt;&gt;2,0,SUMPRODUCT(--ISNUMBER(SEARCH("2",I262:P262)),2^(COLUMN(I262:P262)-COLUMN(I262)))),2)</f>
        <v>00</v>
      </c>
      <c r="S262" s="3"/>
      <c r="T262" s="3" t="s">
        <v>28</v>
      </c>
      <c r="U262" s="3" t="s">
        <v>28</v>
      </c>
      <c r="V262" s="3" t="s">
        <v>28</v>
      </c>
      <c r="W262" s="3" t="s">
        <v>28</v>
      </c>
      <c r="X262" s="3" t="s">
        <v>28</v>
      </c>
      <c r="Y262" s="3" t="s">
        <v>28</v>
      </c>
      <c r="Z262" s="3" t="str" cm="1">
        <f t="array" ref="Z262">DEC2HEX(SUMPRODUCT(--ISNUMBER(SEARCH("1",T262:W262)),2^(COLUMN(T262:W262)-COLUMN(T262))) + SUMPRODUCT(--ISNUMBER(SEARCH("1",X262:Y262)),2^(COLUMN(X262:Y262)-COLUMN(X262)+2)), 2)</f>
        <v>00</v>
      </c>
      <c r="AA262" s="3"/>
    </row>
    <row r="263" spans="2:27" x14ac:dyDescent="0.35">
      <c r="B263" t="s">
        <v>286</v>
      </c>
      <c r="C263" s="6" t="str">
        <f t="shared" si="5"/>
        <v>0FF</v>
      </c>
      <c r="F263" s="4" t="s">
        <v>279</v>
      </c>
      <c r="G263" s="3">
        <v>0</v>
      </c>
      <c r="H263" s="3">
        <f t="shared" si="3"/>
        <v>1</v>
      </c>
      <c r="I263" s="3" t="s">
        <v>28</v>
      </c>
      <c r="J263" s="3" t="s">
        <v>28</v>
      </c>
      <c r="K263" s="3" t="s">
        <v>28</v>
      </c>
      <c r="L263" s="3" t="s">
        <v>28</v>
      </c>
      <c r="M263" s="3" t="s">
        <v>28</v>
      </c>
      <c r="N263" s="3" t="s">
        <v>28</v>
      </c>
      <c r="O263" s="3" t="s">
        <v>28</v>
      </c>
      <c r="P263" s="3" t="s">
        <v>28</v>
      </c>
      <c r="Q263" s="3" t="str" cm="1">
        <f t="array" ref="Q263">DEC2HEX(IF(G263=0, 0, MIN(IF(G263=1, 255, 30), SUMPRODUCT(--ISNUMBER(SEARCH("1",I263:P263)),2^(COLUMN(I263:P263)-COLUMN(I263))))), 2)</f>
        <v>00</v>
      </c>
      <c r="R263" s="3" t="str" cm="1">
        <f t="array" ref="R263">DEC2HEX(IF(G263&lt;&gt;2,0,SUMPRODUCT(--ISNUMBER(SEARCH("2",I263:P263)),2^(COLUMN(I263:P263)-COLUMN(I263)))),2)</f>
        <v>00</v>
      </c>
      <c r="S263" s="3"/>
      <c r="T263" s="3" t="s">
        <v>28</v>
      </c>
      <c r="U263" s="3" t="s">
        <v>28</v>
      </c>
      <c r="V263" s="3" t="s">
        <v>28</v>
      </c>
      <c r="W263" s="3" t="s">
        <v>28</v>
      </c>
      <c r="X263" s="3" t="s">
        <v>28</v>
      </c>
      <c r="Y263" s="3" t="s">
        <v>28</v>
      </c>
      <c r="Z263" s="3" t="str" cm="1">
        <f t="array" ref="Z263">DEC2HEX(SUMPRODUCT(--ISNUMBER(SEARCH("1",T263:W263)),2^(COLUMN(T263:W263)-COLUMN(T263))) + SUMPRODUCT(--ISNUMBER(SEARCH("1",X263:Y263)),2^(COLUMN(X263:Y263)-COLUMN(X263)+2)), 2)</f>
        <v>00</v>
      </c>
      <c r="AA263" s="3"/>
    </row>
    <row r="264" spans="2:27" x14ac:dyDescent="0.35">
      <c r="C264" s="6" t="str">
        <f t="shared" si="5"/>
        <v>100</v>
      </c>
      <c r="G264" s="3">
        <v>0</v>
      </c>
      <c r="H264" s="3">
        <f t="shared" si="3"/>
        <v>1</v>
      </c>
      <c r="I264" s="3" t="s">
        <v>28</v>
      </c>
      <c r="J264" s="3" t="s">
        <v>28</v>
      </c>
      <c r="K264" s="3" t="s">
        <v>28</v>
      </c>
      <c r="L264" s="3" t="s">
        <v>28</v>
      </c>
      <c r="M264" s="3" t="s">
        <v>28</v>
      </c>
      <c r="N264" s="3" t="s">
        <v>28</v>
      </c>
      <c r="O264" s="3" t="s">
        <v>28</v>
      </c>
      <c r="P264" s="3" t="s">
        <v>28</v>
      </c>
      <c r="Q264" s="3" t="str" cm="1">
        <f t="array" ref="Q264">DEC2HEX(IF(G264=0, 0, MIN(IF(G264=1, 255, 30), SUMPRODUCT(--ISNUMBER(SEARCH("1",I264:P264)),2^(COLUMN(I264:P264)-COLUMN(I264))))), 2)</f>
        <v>00</v>
      </c>
      <c r="R264" s="3" t="str" cm="1">
        <f t="array" ref="R264">DEC2HEX(IF(G264&lt;&gt;2,0,SUMPRODUCT(--ISNUMBER(SEARCH("2",I264:P264)),2^(COLUMN(I264:P264)-COLUMN(I264)))),2)</f>
        <v>00</v>
      </c>
      <c r="S264" s="3"/>
      <c r="T264" s="3" t="s">
        <v>28</v>
      </c>
      <c r="U264" s="3" t="s">
        <v>28</v>
      </c>
      <c r="V264" s="3" t="s">
        <v>28</v>
      </c>
      <c r="W264" s="3" t="s">
        <v>28</v>
      </c>
      <c r="X264" s="3" t="s">
        <v>28</v>
      </c>
      <c r="Y264" s="3" t="s">
        <v>28</v>
      </c>
      <c r="Z264" s="3" t="str" cm="1">
        <f t="array" ref="Z264">DEC2HEX(SUMPRODUCT(--ISNUMBER(SEARCH("1",T264:W264)),2^(COLUMN(T264:W264)-COLUMN(T264))) + SUMPRODUCT(--ISNUMBER(SEARCH("1",X264:Y264)),2^(COLUMN(X264:Y264)-COLUMN(X264)+2)), 2)</f>
        <v>00</v>
      </c>
    </row>
    <row r="265" spans="2:27" x14ac:dyDescent="0.35">
      <c r="C265" s="6" t="str">
        <f t="shared" ref="C265:C328" si="6">DEC2HEX(ROW()-8, 3)</f>
        <v>101</v>
      </c>
      <c r="G265" s="3">
        <v>0</v>
      </c>
      <c r="H265" s="3">
        <f t="shared" si="3"/>
        <v>1</v>
      </c>
      <c r="I265" s="3" t="s">
        <v>28</v>
      </c>
      <c r="J265" s="3" t="s">
        <v>28</v>
      </c>
      <c r="K265" s="3" t="s">
        <v>28</v>
      </c>
      <c r="L265" s="3" t="s">
        <v>28</v>
      </c>
      <c r="M265" s="3" t="s">
        <v>28</v>
      </c>
      <c r="N265" s="3" t="s">
        <v>28</v>
      </c>
      <c r="O265" s="3" t="s">
        <v>28</v>
      </c>
      <c r="P265" s="3" t="s">
        <v>28</v>
      </c>
      <c r="Q265" s="3" t="str" cm="1">
        <f t="array" ref="Q265">DEC2HEX(IF(G265=0, 0, MIN(IF(G265=1, 255, 30), SUMPRODUCT(--ISNUMBER(SEARCH("1",I265:P265)),2^(COLUMN(I265:P265)-COLUMN(I265))))), 2)</f>
        <v>00</v>
      </c>
      <c r="R265" s="3" t="str" cm="1">
        <f t="array" ref="R265">DEC2HEX(IF(G265&lt;&gt;2,0,SUMPRODUCT(--ISNUMBER(SEARCH("2",I265:P265)),2^(COLUMN(I265:P265)-COLUMN(I265)))),2)</f>
        <v>00</v>
      </c>
      <c r="S265" s="3"/>
      <c r="T265" s="3" t="s">
        <v>28</v>
      </c>
      <c r="U265" s="3" t="s">
        <v>28</v>
      </c>
      <c r="V265" s="3" t="s">
        <v>28</v>
      </c>
      <c r="W265" s="3" t="s">
        <v>28</v>
      </c>
      <c r="X265" s="3" t="s">
        <v>28</v>
      </c>
      <c r="Y265" s="3" t="s">
        <v>28</v>
      </c>
      <c r="Z265" s="3" t="str" cm="1">
        <f t="array" ref="Z265">DEC2HEX(SUMPRODUCT(--ISNUMBER(SEARCH("1",T265:W265)),2^(COLUMN(T265:W265)-COLUMN(T265))) + SUMPRODUCT(--ISNUMBER(SEARCH("1",X265:Y265)),2^(COLUMN(X265:Y265)-COLUMN(X265)+2)), 2)</f>
        <v>00</v>
      </c>
    </row>
    <row r="266" spans="2:27" x14ac:dyDescent="0.35">
      <c r="C266" s="6" t="str">
        <f t="shared" si="6"/>
        <v>102</v>
      </c>
      <c r="G266" s="3">
        <v>0</v>
      </c>
      <c r="H266" s="3">
        <f t="shared" si="3"/>
        <v>1</v>
      </c>
      <c r="I266" s="3" t="s">
        <v>28</v>
      </c>
      <c r="J266" s="3" t="s">
        <v>28</v>
      </c>
      <c r="K266" s="3" t="s">
        <v>28</v>
      </c>
      <c r="L266" s="3" t="s">
        <v>28</v>
      </c>
      <c r="M266" s="3" t="s">
        <v>28</v>
      </c>
      <c r="N266" s="3" t="s">
        <v>28</v>
      </c>
      <c r="O266" s="3" t="s">
        <v>28</v>
      </c>
      <c r="P266" s="3" t="s">
        <v>28</v>
      </c>
      <c r="Q266" s="3" t="str" cm="1">
        <f t="array" ref="Q266">DEC2HEX(IF(G266=0, 0, MIN(IF(G266=1, 255, 30), SUMPRODUCT(--ISNUMBER(SEARCH("1",I266:P266)),2^(COLUMN(I266:P266)-COLUMN(I266))))), 2)</f>
        <v>00</v>
      </c>
      <c r="R266" s="3" t="str" cm="1">
        <f t="array" ref="R266">DEC2HEX(IF(G266&lt;&gt;2,0,SUMPRODUCT(--ISNUMBER(SEARCH("2",I266:P266)),2^(COLUMN(I266:P266)-COLUMN(I266)))),2)</f>
        <v>00</v>
      </c>
      <c r="S266" s="3"/>
      <c r="T266" s="3" t="s">
        <v>28</v>
      </c>
      <c r="U266" s="3" t="s">
        <v>28</v>
      </c>
      <c r="V266" s="3" t="s">
        <v>28</v>
      </c>
      <c r="W266" s="3" t="s">
        <v>28</v>
      </c>
      <c r="X266" s="3" t="s">
        <v>28</v>
      </c>
      <c r="Y266" s="3" t="s">
        <v>28</v>
      </c>
      <c r="Z266" s="3" t="str" cm="1">
        <f t="array" ref="Z266">DEC2HEX(SUMPRODUCT(--ISNUMBER(SEARCH("1",T266:W266)),2^(COLUMN(T266:W266)-COLUMN(T266))) + SUMPRODUCT(--ISNUMBER(SEARCH("1",X266:Y266)),2^(COLUMN(X266:Y266)-COLUMN(X266)+2)), 2)</f>
        <v>00</v>
      </c>
    </row>
    <row r="267" spans="2:27" x14ac:dyDescent="0.35">
      <c r="C267" s="6" t="str">
        <f t="shared" si="6"/>
        <v>103</v>
      </c>
      <c r="G267" s="3">
        <v>0</v>
      </c>
      <c r="H267" s="3">
        <f t="shared" si="3"/>
        <v>1</v>
      </c>
      <c r="I267" s="3" t="s">
        <v>28</v>
      </c>
      <c r="J267" s="3" t="s">
        <v>28</v>
      </c>
      <c r="K267" s="3" t="s">
        <v>28</v>
      </c>
      <c r="L267" s="3" t="s">
        <v>28</v>
      </c>
      <c r="M267" s="3" t="s">
        <v>28</v>
      </c>
      <c r="N267" s="3" t="s">
        <v>28</v>
      </c>
      <c r="O267" s="3" t="s">
        <v>28</v>
      </c>
      <c r="P267" s="3" t="s">
        <v>28</v>
      </c>
      <c r="Q267" s="3" t="str" cm="1">
        <f t="array" ref="Q267">DEC2HEX(IF(G267=0, 0, MIN(IF(G267=1, 255, 30), SUMPRODUCT(--ISNUMBER(SEARCH("1",I267:P267)),2^(COLUMN(I267:P267)-COLUMN(I267))))), 2)</f>
        <v>00</v>
      </c>
      <c r="R267" s="3" t="str" cm="1">
        <f t="array" ref="R267">DEC2HEX(IF(G267&lt;&gt;2,0,SUMPRODUCT(--ISNUMBER(SEARCH("2",I267:P267)),2^(COLUMN(I267:P267)-COLUMN(I267)))),2)</f>
        <v>00</v>
      </c>
      <c r="S267" s="3"/>
      <c r="T267" s="3" t="s">
        <v>28</v>
      </c>
      <c r="U267" s="3" t="s">
        <v>28</v>
      </c>
      <c r="V267" s="3" t="s">
        <v>28</v>
      </c>
      <c r="W267" s="3" t="s">
        <v>28</v>
      </c>
      <c r="X267" s="3" t="s">
        <v>28</v>
      </c>
      <c r="Y267" s="3" t="s">
        <v>28</v>
      </c>
      <c r="Z267" s="3" t="str" cm="1">
        <f t="array" ref="Z267">DEC2HEX(SUMPRODUCT(--ISNUMBER(SEARCH("1",T267:W267)),2^(COLUMN(T267:W267)-COLUMN(T267))) + SUMPRODUCT(--ISNUMBER(SEARCH("1",X267:Y267)),2^(COLUMN(X267:Y267)-COLUMN(X267)+2)), 2)</f>
        <v>00</v>
      </c>
    </row>
    <row r="268" spans="2:27" x14ac:dyDescent="0.35">
      <c r="C268" s="6" t="str">
        <f t="shared" si="6"/>
        <v>104</v>
      </c>
      <c r="G268" s="3">
        <v>0</v>
      </c>
      <c r="H268" s="3">
        <f t="shared" si="3"/>
        <v>1</v>
      </c>
      <c r="I268" s="3" t="s">
        <v>28</v>
      </c>
      <c r="J268" s="3" t="s">
        <v>28</v>
      </c>
      <c r="K268" s="3" t="s">
        <v>28</v>
      </c>
      <c r="L268" s="3" t="s">
        <v>28</v>
      </c>
      <c r="M268" s="3" t="s">
        <v>28</v>
      </c>
      <c r="N268" s="3" t="s">
        <v>28</v>
      </c>
      <c r="O268" s="3" t="s">
        <v>28</v>
      </c>
      <c r="P268" s="3" t="s">
        <v>28</v>
      </c>
      <c r="Q268" s="3" t="str" cm="1">
        <f t="array" ref="Q268">DEC2HEX(IF(G268=0, 0, MIN(IF(G268=1, 255, 30), SUMPRODUCT(--ISNUMBER(SEARCH("1",I268:P268)),2^(COLUMN(I268:P268)-COLUMN(I268))))), 2)</f>
        <v>00</v>
      </c>
      <c r="R268" s="3" t="str" cm="1">
        <f t="array" ref="R268">DEC2HEX(IF(G268&lt;&gt;2,0,SUMPRODUCT(--ISNUMBER(SEARCH("2",I268:P268)),2^(COLUMN(I268:P268)-COLUMN(I268)))),2)</f>
        <v>00</v>
      </c>
      <c r="S268" s="3"/>
      <c r="T268" s="3" t="s">
        <v>28</v>
      </c>
      <c r="U268" s="3" t="s">
        <v>28</v>
      </c>
      <c r="V268" s="3" t="s">
        <v>28</v>
      </c>
      <c r="W268" s="3" t="s">
        <v>28</v>
      </c>
      <c r="X268" s="3" t="s">
        <v>28</v>
      </c>
      <c r="Y268" s="3" t="s">
        <v>28</v>
      </c>
      <c r="Z268" s="3" t="str" cm="1">
        <f t="array" ref="Z268">DEC2HEX(SUMPRODUCT(--ISNUMBER(SEARCH("1",T268:W268)),2^(COLUMN(T268:W268)-COLUMN(T268))) + SUMPRODUCT(--ISNUMBER(SEARCH("1",X268:Y268)),2^(COLUMN(X268:Y268)-COLUMN(X268)+2)), 2)</f>
        <v>00</v>
      </c>
    </row>
    <row r="269" spans="2:27" x14ac:dyDescent="0.35">
      <c r="C269" s="6" t="str">
        <f t="shared" si="6"/>
        <v>105</v>
      </c>
      <c r="G269" s="3">
        <v>0</v>
      </c>
      <c r="H269" s="3">
        <f t="shared" si="3"/>
        <v>1</v>
      </c>
      <c r="I269" s="3" t="s">
        <v>28</v>
      </c>
      <c r="J269" s="3" t="s">
        <v>28</v>
      </c>
      <c r="K269" s="3" t="s">
        <v>28</v>
      </c>
      <c r="L269" s="3" t="s">
        <v>28</v>
      </c>
      <c r="M269" s="3" t="s">
        <v>28</v>
      </c>
      <c r="N269" s="3" t="s">
        <v>28</v>
      </c>
      <c r="O269" s="3" t="s">
        <v>28</v>
      </c>
      <c r="P269" s="3" t="s">
        <v>28</v>
      </c>
      <c r="Q269" s="3" t="str" cm="1">
        <f t="array" ref="Q269">DEC2HEX(IF(G269=0, 0, MIN(IF(G269=1, 255, 30), SUMPRODUCT(--ISNUMBER(SEARCH("1",I269:P269)),2^(COLUMN(I269:P269)-COLUMN(I269))))), 2)</f>
        <v>00</v>
      </c>
      <c r="R269" s="3" t="str" cm="1">
        <f t="array" ref="R269">DEC2HEX(IF(G269&lt;&gt;2,0,SUMPRODUCT(--ISNUMBER(SEARCH("2",I269:P269)),2^(COLUMN(I269:P269)-COLUMN(I269)))),2)</f>
        <v>00</v>
      </c>
      <c r="S269" s="3"/>
      <c r="T269" s="3" t="s">
        <v>28</v>
      </c>
      <c r="U269" s="3" t="s">
        <v>28</v>
      </c>
      <c r="V269" s="3" t="s">
        <v>28</v>
      </c>
      <c r="W269" s="3" t="s">
        <v>28</v>
      </c>
      <c r="X269" s="3" t="s">
        <v>28</v>
      </c>
      <c r="Y269" s="3" t="s">
        <v>28</v>
      </c>
      <c r="Z269" s="3" t="str" cm="1">
        <f t="array" ref="Z269">DEC2HEX(SUMPRODUCT(--ISNUMBER(SEARCH("1",T269:W269)),2^(COLUMN(T269:W269)-COLUMN(T269))) + SUMPRODUCT(--ISNUMBER(SEARCH("1",X269:Y269)),2^(COLUMN(X269:Y269)-COLUMN(X269)+2)), 2)</f>
        <v>00</v>
      </c>
    </row>
    <row r="270" spans="2:27" x14ac:dyDescent="0.35">
      <c r="C270" s="6" t="str">
        <f t="shared" si="6"/>
        <v>106</v>
      </c>
      <c r="G270" s="3">
        <v>0</v>
      </c>
      <c r="H270" s="3">
        <f t="shared" si="3"/>
        <v>1</v>
      </c>
      <c r="I270" s="3" t="s">
        <v>28</v>
      </c>
      <c r="J270" s="3" t="s">
        <v>28</v>
      </c>
      <c r="K270" s="3" t="s">
        <v>28</v>
      </c>
      <c r="L270" s="3" t="s">
        <v>28</v>
      </c>
      <c r="M270" s="3" t="s">
        <v>28</v>
      </c>
      <c r="N270" s="3" t="s">
        <v>28</v>
      </c>
      <c r="O270" s="3" t="s">
        <v>28</v>
      </c>
      <c r="P270" s="3" t="s">
        <v>28</v>
      </c>
      <c r="Q270" s="3" t="str" cm="1">
        <f t="array" ref="Q270">DEC2HEX(IF(G270=0, 0, MIN(IF(G270=1, 255, 30), SUMPRODUCT(--ISNUMBER(SEARCH("1",I270:P270)),2^(COLUMN(I270:P270)-COLUMN(I270))))), 2)</f>
        <v>00</v>
      </c>
      <c r="R270" s="3" t="str" cm="1">
        <f t="array" ref="R270">DEC2HEX(IF(G270&lt;&gt;2,0,SUMPRODUCT(--ISNUMBER(SEARCH("2",I270:P270)),2^(COLUMN(I270:P270)-COLUMN(I270)))),2)</f>
        <v>00</v>
      </c>
      <c r="S270" s="3"/>
      <c r="T270" s="3" t="s">
        <v>28</v>
      </c>
      <c r="U270" s="3" t="s">
        <v>28</v>
      </c>
      <c r="V270" s="3" t="s">
        <v>28</v>
      </c>
      <c r="W270" s="3" t="s">
        <v>28</v>
      </c>
      <c r="X270" s="3" t="s">
        <v>28</v>
      </c>
      <c r="Y270" s="3" t="s">
        <v>28</v>
      </c>
      <c r="Z270" s="3" t="str" cm="1">
        <f t="array" ref="Z270">DEC2HEX(SUMPRODUCT(--ISNUMBER(SEARCH("1",T270:W270)),2^(COLUMN(T270:W270)-COLUMN(T270))) + SUMPRODUCT(--ISNUMBER(SEARCH("1",X270:Y270)),2^(COLUMN(X270:Y270)-COLUMN(X270)+2)), 2)</f>
        <v>00</v>
      </c>
    </row>
    <row r="271" spans="2:27" x14ac:dyDescent="0.35">
      <c r="C271" s="6" t="str">
        <f t="shared" si="6"/>
        <v>107</v>
      </c>
      <c r="G271" s="3">
        <v>0</v>
      </c>
      <c r="H271" s="3">
        <f t="shared" si="3"/>
        <v>1</v>
      </c>
      <c r="I271" s="3" t="s">
        <v>28</v>
      </c>
      <c r="J271" s="3" t="s">
        <v>28</v>
      </c>
      <c r="K271" s="3" t="s">
        <v>28</v>
      </c>
      <c r="L271" s="3" t="s">
        <v>28</v>
      </c>
      <c r="M271" s="3" t="s">
        <v>28</v>
      </c>
      <c r="N271" s="3" t="s">
        <v>28</v>
      </c>
      <c r="O271" s="3" t="s">
        <v>28</v>
      </c>
      <c r="P271" s="3" t="s">
        <v>28</v>
      </c>
      <c r="Q271" s="3" t="str" cm="1">
        <f t="array" ref="Q271">DEC2HEX(IF(G271=0, 0, MIN(IF(G271=1, 255, 30), SUMPRODUCT(--ISNUMBER(SEARCH("1",I271:P271)),2^(COLUMN(I271:P271)-COLUMN(I271))))), 2)</f>
        <v>00</v>
      </c>
      <c r="R271" s="3" t="str" cm="1">
        <f t="array" ref="R271">DEC2HEX(IF(G271&lt;&gt;2,0,SUMPRODUCT(--ISNUMBER(SEARCH("2",I271:P271)),2^(COLUMN(I271:P271)-COLUMN(I271)))),2)</f>
        <v>00</v>
      </c>
      <c r="S271" s="3"/>
      <c r="T271" s="3" t="s">
        <v>28</v>
      </c>
      <c r="U271" s="3" t="s">
        <v>28</v>
      </c>
      <c r="V271" s="3" t="s">
        <v>28</v>
      </c>
      <c r="W271" s="3" t="s">
        <v>28</v>
      </c>
      <c r="X271" s="3" t="s">
        <v>28</v>
      </c>
      <c r="Y271" s="3" t="s">
        <v>28</v>
      </c>
      <c r="Z271" s="3" t="str" cm="1">
        <f t="array" ref="Z271">DEC2HEX(SUMPRODUCT(--ISNUMBER(SEARCH("1",T271:W271)),2^(COLUMN(T271:W271)-COLUMN(T271))) + SUMPRODUCT(--ISNUMBER(SEARCH("1",X271:Y271)),2^(COLUMN(X271:Y271)-COLUMN(X271)+2)), 2)</f>
        <v>00</v>
      </c>
    </row>
    <row r="272" spans="2:27" x14ac:dyDescent="0.35">
      <c r="C272" s="6" t="str">
        <f t="shared" si="6"/>
        <v>108</v>
      </c>
      <c r="G272" s="3">
        <v>0</v>
      </c>
      <c r="H272" s="3">
        <f t="shared" si="3"/>
        <v>1</v>
      </c>
      <c r="I272" s="3" t="s">
        <v>28</v>
      </c>
      <c r="J272" s="3" t="s">
        <v>28</v>
      </c>
      <c r="K272" s="3" t="s">
        <v>28</v>
      </c>
      <c r="L272" s="3" t="s">
        <v>28</v>
      </c>
      <c r="M272" s="3" t="s">
        <v>28</v>
      </c>
      <c r="N272" s="3" t="s">
        <v>28</v>
      </c>
      <c r="O272" s="3" t="s">
        <v>28</v>
      </c>
      <c r="P272" s="3" t="s">
        <v>28</v>
      </c>
      <c r="Q272" s="3" t="str" cm="1">
        <f t="array" ref="Q272">DEC2HEX(IF(G272=0, 0, MIN(IF(G272=1, 255, 30), SUMPRODUCT(--ISNUMBER(SEARCH("1",I272:P272)),2^(COLUMN(I272:P272)-COLUMN(I272))))), 2)</f>
        <v>00</v>
      </c>
      <c r="R272" s="3" t="str" cm="1">
        <f t="array" ref="R272">DEC2HEX(IF(G272&lt;&gt;2,0,SUMPRODUCT(--ISNUMBER(SEARCH("2",I272:P272)),2^(COLUMN(I272:P272)-COLUMN(I272)))),2)</f>
        <v>00</v>
      </c>
      <c r="S272" s="3"/>
      <c r="T272" s="3" t="s">
        <v>28</v>
      </c>
      <c r="U272" s="3" t="s">
        <v>28</v>
      </c>
      <c r="V272" s="3" t="s">
        <v>28</v>
      </c>
      <c r="W272" s="3" t="s">
        <v>28</v>
      </c>
      <c r="X272" s="3" t="s">
        <v>28</v>
      </c>
      <c r="Y272" s="3" t="s">
        <v>28</v>
      </c>
      <c r="Z272" s="3" t="str" cm="1">
        <f t="array" ref="Z272">DEC2HEX(SUMPRODUCT(--ISNUMBER(SEARCH("1",T272:W272)),2^(COLUMN(T272:W272)-COLUMN(T272))) + SUMPRODUCT(--ISNUMBER(SEARCH("1",X272:Y272)),2^(COLUMN(X272:Y272)-COLUMN(X272)+2)), 2)</f>
        <v>00</v>
      </c>
    </row>
    <row r="273" spans="3:26" x14ac:dyDescent="0.35">
      <c r="C273" s="6" t="str">
        <f t="shared" si="6"/>
        <v>109</v>
      </c>
      <c r="G273" s="3">
        <v>0</v>
      </c>
      <c r="H273" s="3">
        <f t="shared" si="3"/>
        <v>1</v>
      </c>
      <c r="I273" s="3" t="s">
        <v>28</v>
      </c>
      <c r="J273" s="3" t="s">
        <v>28</v>
      </c>
      <c r="K273" s="3" t="s">
        <v>28</v>
      </c>
      <c r="L273" s="3" t="s">
        <v>28</v>
      </c>
      <c r="M273" s="3" t="s">
        <v>28</v>
      </c>
      <c r="N273" s="3" t="s">
        <v>28</v>
      </c>
      <c r="O273" s="3" t="s">
        <v>28</v>
      </c>
      <c r="P273" s="3" t="s">
        <v>28</v>
      </c>
      <c r="Q273" s="3" t="str" cm="1">
        <f t="array" ref="Q273">DEC2HEX(IF(G273=0, 0, MIN(IF(G273=1, 255, 30), SUMPRODUCT(--ISNUMBER(SEARCH("1",I273:P273)),2^(COLUMN(I273:P273)-COLUMN(I273))))), 2)</f>
        <v>00</v>
      </c>
      <c r="R273" s="3" t="str" cm="1">
        <f t="array" ref="R273">DEC2HEX(IF(G273&lt;&gt;2,0,SUMPRODUCT(--ISNUMBER(SEARCH("2",I273:P273)),2^(COLUMN(I273:P273)-COLUMN(I273)))),2)</f>
        <v>00</v>
      </c>
      <c r="S273" s="3"/>
      <c r="T273" s="3" t="s">
        <v>28</v>
      </c>
      <c r="U273" s="3" t="s">
        <v>28</v>
      </c>
      <c r="V273" s="3" t="s">
        <v>28</v>
      </c>
      <c r="W273" s="3" t="s">
        <v>28</v>
      </c>
      <c r="X273" s="3" t="s">
        <v>28</v>
      </c>
      <c r="Y273" s="3" t="s">
        <v>28</v>
      </c>
      <c r="Z273" s="3" t="str" cm="1">
        <f t="array" ref="Z273">DEC2HEX(SUMPRODUCT(--ISNUMBER(SEARCH("1",T273:W273)),2^(COLUMN(T273:W273)-COLUMN(T273))) + SUMPRODUCT(--ISNUMBER(SEARCH("1",X273:Y273)),2^(COLUMN(X273:Y273)-COLUMN(X273)+2)), 2)</f>
        <v>00</v>
      </c>
    </row>
    <row r="274" spans="3:26" x14ac:dyDescent="0.35">
      <c r="C274" s="6" t="str">
        <f t="shared" si="6"/>
        <v>10A</v>
      </c>
      <c r="G274" s="3">
        <v>0</v>
      </c>
      <c r="H274" s="3">
        <f t="shared" si="3"/>
        <v>1</v>
      </c>
      <c r="I274" s="3" t="s">
        <v>28</v>
      </c>
      <c r="J274" s="3" t="s">
        <v>28</v>
      </c>
      <c r="K274" s="3" t="s">
        <v>28</v>
      </c>
      <c r="L274" s="3" t="s">
        <v>28</v>
      </c>
      <c r="M274" s="3" t="s">
        <v>28</v>
      </c>
      <c r="N274" s="3" t="s">
        <v>28</v>
      </c>
      <c r="O274" s="3" t="s">
        <v>28</v>
      </c>
      <c r="P274" s="3" t="s">
        <v>28</v>
      </c>
      <c r="Q274" s="3" t="str" cm="1">
        <f t="array" ref="Q274">DEC2HEX(IF(G274=0, 0, MIN(IF(G274=1, 255, 30), SUMPRODUCT(--ISNUMBER(SEARCH("1",I274:P274)),2^(COLUMN(I274:P274)-COLUMN(I274))))), 2)</f>
        <v>00</v>
      </c>
      <c r="R274" s="3" t="str" cm="1">
        <f t="array" ref="R274">DEC2HEX(IF(G274&lt;&gt;2,0,SUMPRODUCT(--ISNUMBER(SEARCH("2",I274:P274)),2^(COLUMN(I274:P274)-COLUMN(I274)))),2)</f>
        <v>00</v>
      </c>
      <c r="S274" s="3"/>
      <c r="T274" s="3" t="s">
        <v>28</v>
      </c>
      <c r="U274" s="3" t="s">
        <v>28</v>
      </c>
      <c r="V274" s="3" t="s">
        <v>28</v>
      </c>
      <c r="W274" s="3" t="s">
        <v>28</v>
      </c>
      <c r="X274" s="3" t="s">
        <v>28</v>
      </c>
      <c r="Y274" s="3" t="s">
        <v>28</v>
      </c>
      <c r="Z274" s="3" t="str" cm="1">
        <f t="array" ref="Z274">DEC2HEX(SUMPRODUCT(--ISNUMBER(SEARCH("1",T274:W274)),2^(COLUMN(T274:W274)-COLUMN(T274))) + SUMPRODUCT(--ISNUMBER(SEARCH("1",X274:Y274)),2^(COLUMN(X274:Y274)-COLUMN(X274)+2)), 2)</f>
        <v>00</v>
      </c>
    </row>
    <row r="275" spans="3:26" x14ac:dyDescent="0.35">
      <c r="C275" s="6" t="str">
        <f t="shared" si="6"/>
        <v>10B</v>
      </c>
      <c r="G275" s="3">
        <v>0</v>
      </c>
      <c r="H275" s="3">
        <f t="shared" si="3"/>
        <v>1</v>
      </c>
      <c r="I275" s="3" t="s">
        <v>28</v>
      </c>
      <c r="J275" s="3" t="s">
        <v>28</v>
      </c>
      <c r="K275" s="3" t="s">
        <v>28</v>
      </c>
      <c r="L275" s="3" t="s">
        <v>28</v>
      </c>
      <c r="M275" s="3" t="s">
        <v>28</v>
      </c>
      <c r="N275" s="3" t="s">
        <v>28</v>
      </c>
      <c r="O275" s="3" t="s">
        <v>28</v>
      </c>
      <c r="P275" s="3" t="s">
        <v>28</v>
      </c>
      <c r="Q275" s="3" t="str" cm="1">
        <f t="array" ref="Q275">DEC2HEX(IF(G275=0, 0, MIN(IF(G275=1, 255, 30), SUMPRODUCT(--ISNUMBER(SEARCH("1",I275:P275)),2^(COLUMN(I275:P275)-COLUMN(I275))))), 2)</f>
        <v>00</v>
      </c>
      <c r="R275" s="3" t="str" cm="1">
        <f t="array" ref="R275">DEC2HEX(IF(G275&lt;&gt;2,0,SUMPRODUCT(--ISNUMBER(SEARCH("2",I275:P275)),2^(COLUMN(I275:P275)-COLUMN(I275)))),2)</f>
        <v>00</v>
      </c>
      <c r="S275" s="3"/>
      <c r="T275" s="3" t="s">
        <v>28</v>
      </c>
      <c r="U275" s="3" t="s">
        <v>28</v>
      </c>
      <c r="V275" s="3" t="s">
        <v>28</v>
      </c>
      <c r="W275" s="3" t="s">
        <v>28</v>
      </c>
      <c r="X275" s="3" t="s">
        <v>28</v>
      </c>
      <c r="Y275" s="3" t="s">
        <v>28</v>
      </c>
      <c r="Z275" s="3" t="str" cm="1">
        <f t="array" ref="Z275">DEC2HEX(SUMPRODUCT(--ISNUMBER(SEARCH("1",T275:W275)),2^(COLUMN(T275:W275)-COLUMN(T275))) + SUMPRODUCT(--ISNUMBER(SEARCH("1",X275:Y275)),2^(COLUMN(X275:Y275)-COLUMN(X275)+2)), 2)</f>
        <v>00</v>
      </c>
    </row>
    <row r="276" spans="3:26" x14ac:dyDescent="0.35">
      <c r="C276" s="6" t="str">
        <f t="shared" si="6"/>
        <v>10C</v>
      </c>
      <c r="G276" s="3">
        <v>0</v>
      </c>
      <c r="H276" s="3">
        <f t="shared" si="3"/>
        <v>1</v>
      </c>
      <c r="I276" s="3" t="s">
        <v>28</v>
      </c>
      <c r="J276" s="3" t="s">
        <v>28</v>
      </c>
      <c r="K276" s="3" t="s">
        <v>28</v>
      </c>
      <c r="L276" s="3" t="s">
        <v>28</v>
      </c>
      <c r="M276" s="3" t="s">
        <v>28</v>
      </c>
      <c r="N276" s="3" t="s">
        <v>28</v>
      </c>
      <c r="O276" s="3" t="s">
        <v>28</v>
      </c>
      <c r="P276" s="3" t="s">
        <v>28</v>
      </c>
      <c r="Q276" s="3" t="str" cm="1">
        <f t="array" ref="Q276">DEC2HEX(IF(G276=0, 0, MIN(IF(G276=1, 255, 30), SUMPRODUCT(--ISNUMBER(SEARCH("1",I276:P276)),2^(COLUMN(I276:P276)-COLUMN(I276))))), 2)</f>
        <v>00</v>
      </c>
      <c r="R276" s="3" t="str" cm="1">
        <f t="array" ref="R276">DEC2HEX(IF(G276&lt;&gt;2,0,SUMPRODUCT(--ISNUMBER(SEARCH("2",I276:P276)),2^(COLUMN(I276:P276)-COLUMN(I276)))),2)</f>
        <v>00</v>
      </c>
      <c r="S276" s="3"/>
      <c r="T276" s="3" t="s">
        <v>28</v>
      </c>
      <c r="U276" s="3" t="s">
        <v>28</v>
      </c>
      <c r="V276" s="3" t="s">
        <v>28</v>
      </c>
      <c r="W276" s="3" t="s">
        <v>28</v>
      </c>
      <c r="X276" s="3" t="s">
        <v>28</v>
      </c>
      <c r="Y276" s="3" t="s">
        <v>28</v>
      </c>
      <c r="Z276" s="3" t="str" cm="1">
        <f t="array" ref="Z276">DEC2HEX(SUMPRODUCT(--ISNUMBER(SEARCH("1",T276:W276)),2^(COLUMN(T276:W276)-COLUMN(T276))) + SUMPRODUCT(--ISNUMBER(SEARCH("1",X276:Y276)),2^(COLUMN(X276:Y276)-COLUMN(X276)+2)), 2)</f>
        <v>00</v>
      </c>
    </row>
    <row r="277" spans="3:26" x14ac:dyDescent="0.35">
      <c r="C277" s="6" t="str">
        <f t="shared" si="6"/>
        <v>10D</v>
      </c>
      <c r="G277" s="3">
        <v>0</v>
      </c>
      <c r="H277" s="3">
        <f t="shared" si="3"/>
        <v>1</v>
      </c>
      <c r="I277" s="3" t="s">
        <v>28</v>
      </c>
      <c r="J277" s="3" t="s">
        <v>28</v>
      </c>
      <c r="K277" s="3" t="s">
        <v>28</v>
      </c>
      <c r="L277" s="3" t="s">
        <v>28</v>
      </c>
      <c r="M277" s="3" t="s">
        <v>28</v>
      </c>
      <c r="N277" s="3" t="s">
        <v>28</v>
      </c>
      <c r="O277" s="3" t="s">
        <v>28</v>
      </c>
      <c r="P277" s="3" t="s">
        <v>28</v>
      </c>
      <c r="Q277" s="3" t="str" cm="1">
        <f t="array" ref="Q277">DEC2HEX(IF(G277=0, 0, MIN(IF(G277=1, 255, 30), SUMPRODUCT(--ISNUMBER(SEARCH("1",I277:P277)),2^(COLUMN(I277:P277)-COLUMN(I277))))), 2)</f>
        <v>00</v>
      </c>
      <c r="R277" s="3" t="str" cm="1">
        <f t="array" ref="R277">DEC2HEX(IF(G277&lt;&gt;2,0,SUMPRODUCT(--ISNUMBER(SEARCH("2",I277:P277)),2^(COLUMN(I277:P277)-COLUMN(I277)))),2)</f>
        <v>00</v>
      </c>
      <c r="S277" s="3"/>
      <c r="T277" s="3" t="s">
        <v>28</v>
      </c>
      <c r="U277" s="3" t="s">
        <v>28</v>
      </c>
      <c r="V277" s="3" t="s">
        <v>28</v>
      </c>
      <c r="W277" s="3" t="s">
        <v>28</v>
      </c>
      <c r="X277" s="3" t="s">
        <v>28</v>
      </c>
      <c r="Y277" s="3" t="s">
        <v>28</v>
      </c>
      <c r="Z277" s="3" t="str" cm="1">
        <f t="array" ref="Z277">DEC2HEX(SUMPRODUCT(--ISNUMBER(SEARCH("1",T277:W277)),2^(COLUMN(T277:W277)-COLUMN(T277))) + SUMPRODUCT(--ISNUMBER(SEARCH("1",X277:Y277)),2^(COLUMN(X277:Y277)-COLUMN(X277)+2)), 2)</f>
        <v>00</v>
      </c>
    </row>
    <row r="278" spans="3:26" x14ac:dyDescent="0.35">
      <c r="C278" s="6" t="str">
        <f t="shared" si="6"/>
        <v>10E</v>
      </c>
      <c r="G278" s="3">
        <v>0</v>
      </c>
      <c r="H278" s="3">
        <f t="shared" si="3"/>
        <v>1</v>
      </c>
      <c r="I278" s="3" t="s">
        <v>28</v>
      </c>
      <c r="J278" s="3" t="s">
        <v>28</v>
      </c>
      <c r="K278" s="3" t="s">
        <v>28</v>
      </c>
      <c r="L278" s="3" t="s">
        <v>28</v>
      </c>
      <c r="M278" s="3" t="s">
        <v>28</v>
      </c>
      <c r="N278" s="3" t="s">
        <v>28</v>
      </c>
      <c r="O278" s="3" t="s">
        <v>28</v>
      </c>
      <c r="P278" s="3" t="s">
        <v>28</v>
      </c>
      <c r="Q278" s="3" t="str" cm="1">
        <f t="array" ref="Q278">DEC2HEX(IF(G278=0, 0, MIN(IF(G278=1, 255, 30), SUMPRODUCT(--ISNUMBER(SEARCH("1",I278:P278)),2^(COLUMN(I278:P278)-COLUMN(I278))))), 2)</f>
        <v>00</v>
      </c>
      <c r="R278" s="3" t="str" cm="1">
        <f t="array" ref="R278">DEC2HEX(IF(G278&lt;&gt;2,0,SUMPRODUCT(--ISNUMBER(SEARCH("2",I278:P278)),2^(COLUMN(I278:P278)-COLUMN(I278)))),2)</f>
        <v>00</v>
      </c>
      <c r="S278" s="3"/>
      <c r="T278" s="3" t="s">
        <v>28</v>
      </c>
      <c r="U278" s="3" t="s">
        <v>28</v>
      </c>
      <c r="V278" s="3" t="s">
        <v>28</v>
      </c>
      <c r="W278" s="3" t="s">
        <v>28</v>
      </c>
      <c r="X278" s="3" t="s">
        <v>28</v>
      </c>
      <c r="Y278" s="3" t="s">
        <v>28</v>
      </c>
      <c r="Z278" s="3" t="str" cm="1">
        <f t="array" ref="Z278">DEC2HEX(SUMPRODUCT(--ISNUMBER(SEARCH("1",T278:W278)),2^(COLUMN(T278:W278)-COLUMN(T278))) + SUMPRODUCT(--ISNUMBER(SEARCH("1",X278:Y278)),2^(COLUMN(X278:Y278)-COLUMN(X278)+2)), 2)</f>
        <v>00</v>
      </c>
    </row>
    <row r="279" spans="3:26" x14ac:dyDescent="0.35">
      <c r="C279" s="6" t="str">
        <f t="shared" si="6"/>
        <v>10F</v>
      </c>
      <c r="G279" s="3">
        <v>0</v>
      </c>
      <c r="H279" s="3">
        <f t="shared" si="3"/>
        <v>1</v>
      </c>
      <c r="I279" s="3" t="s">
        <v>28</v>
      </c>
      <c r="J279" s="3" t="s">
        <v>28</v>
      </c>
      <c r="K279" s="3" t="s">
        <v>28</v>
      </c>
      <c r="L279" s="3" t="s">
        <v>28</v>
      </c>
      <c r="M279" s="3" t="s">
        <v>28</v>
      </c>
      <c r="N279" s="3" t="s">
        <v>28</v>
      </c>
      <c r="O279" s="3" t="s">
        <v>28</v>
      </c>
      <c r="P279" s="3" t="s">
        <v>28</v>
      </c>
      <c r="Q279" s="3" t="str" cm="1">
        <f t="array" ref="Q279">DEC2HEX(IF(G279=0, 0, MIN(IF(G279=1, 255, 30), SUMPRODUCT(--ISNUMBER(SEARCH("1",I279:P279)),2^(COLUMN(I279:P279)-COLUMN(I279))))), 2)</f>
        <v>00</v>
      </c>
      <c r="R279" s="3" t="str" cm="1">
        <f t="array" ref="R279">DEC2HEX(IF(G279&lt;&gt;2,0,SUMPRODUCT(--ISNUMBER(SEARCH("2",I279:P279)),2^(COLUMN(I279:P279)-COLUMN(I279)))),2)</f>
        <v>00</v>
      </c>
      <c r="S279" s="3"/>
      <c r="T279" s="3" t="s">
        <v>28</v>
      </c>
      <c r="U279" s="3" t="s">
        <v>28</v>
      </c>
      <c r="V279" s="3" t="s">
        <v>28</v>
      </c>
      <c r="W279" s="3" t="s">
        <v>28</v>
      </c>
      <c r="X279" s="3" t="s">
        <v>28</v>
      </c>
      <c r="Y279" s="3" t="s">
        <v>28</v>
      </c>
      <c r="Z279" s="3" t="str" cm="1">
        <f t="array" ref="Z279">DEC2HEX(SUMPRODUCT(--ISNUMBER(SEARCH("1",T279:W279)),2^(COLUMN(T279:W279)-COLUMN(T279))) + SUMPRODUCT(--ISNUMBER(SEARCH("1",X279:Y279)),2^(COLUMN(X279:Y279)-COLUMN(X279)+2)), 2)</f>
        <v>00</v>
      </c>
    </row>
    <row r="280" spans="3:26" x14ac:dyDescent="0.35">
      <c r="C280" s="6" t="str">
        <f t="shared" si="6"/>
        <v>110</v>
      </c>
      <c r="G280" s="3">
        <v>0</v>
      </c>
      <c r="H280" s="3">
        <f t="shared" si="3"/>
        <v>1</v>
      </c>
      <c r="I280" s="3" t="s">
        <v>28</v>
      </c>
      <c r="J280" s="3" t="s">
        <v>28</v>
      </c>
      <c r="K280" s="3" t="s">
        <v>28</v>
      </c>
      <c r="L280" s="3" t="s">
        <v>28</v>
      </c>
      <c r="M280" s="3" t="s">
        <v>28</v>
      </c>
      <c r="N280" s="3" t="s">
        <v>28</v>
      </c>
      <c r="O280" s="3" t="s">
        <v>28</v>
      </c>
      <c r="P280" s="3" t="s">
        <v>28</v>
      </c>
      <c r="Q280" s="3" t="str" cm="1">
        <f t="array" ref="Q280">DEC2HEX(IF(G280=0, 0, MIN(IF(G280=1, 255, 30), SUMPRODUCT(--ISNUMBER(SEARCH("1",I280:P280)),2^(COLUMN(I280:P280)-COLUMN(I280))))), 2)</f>
        <v>00</v>
      </c>
      <c r="R280" s="3" t="str" cm="1">
        <f t="array" ref="R280">DEC2HEX(IF(G280&lt;&gt;2,0,SUMPRODUCT(--ISNUMBER(SEARCH("2",I280:P280)),2^(COLUMN(I280:P280)-COLUMN(I280)))),2)</f>
        <v>00</v>
      </c>
      <c r="S280" s="3"/>
      <c r="T280" s="3" t="s">
        <v>28</v>
      </c>
      <c r="U280" s="3" t="s">
        <v>28</v>
      </c>
      <c r="V280" s="3" t="s">
        <v>28</v>
      </c>
      <c r="W280" s="3" t="s">
        <v>28</v>
      </c>
      <c r="X280" s="3" t="s">
        <v>28</v>
      </c>
      <c r="Y280" s="3" t="s">
        <v>28</v>
      </c>
      <c r="Z280" s="3" t="str" cm="1">
        <f t="array" ref="Z280">DEC2HEX(SUMPRODUCT(--ISNUMBER(SEARCH("1",T280:W280)),2^(COLUMN(T280:W280)-COLUMN(T280))) + SUMPRODUCT(--ISNUMBER(SEARCH("1",X280:Y280)),2^(COLUMN(X280:Y280)-COLUMN(X280)+2)), 2)</f>
        <v>00</v>
      </c>
    </row>
    <row r="281" spans="3:26" x14ac:dyDescent="0.35">
      <c r="C281" s="6" t="str">
        <f t="shared" si="6"/>
        <v>111</v>
      </c>
      <c r="G281" s="3">
        <v>0</v>
      </c>
      <c r="H281" s="3">
        <f t="shared" si="3"/>
        <v>1</v>
      </c>
      <c r="I281" s="3" t="s">
        <v>28</v>
      </c>
      <c r="J281" s="3" t="s">
        <v>28</v>
      </c>
      <c r="K281" s="3" t="s">
        <v>28</v>
      </c>
      <c r="L281" s="3" t="s">
        <v>28</v>
      </c>
      <c r="M281" s="3" t="s">
        <v>28</v>
      </c>
      <c r="N281" s="3" t="s">
        <v>28</v>
      </c>
      <c r="O281" s="3" t="s">
        <v>28</v>
      </c>
      <c r="P281" s="3" t="s">
        <v>28</v>
      </c>
      <c r="Q281" s="3" t="str" cm="1">
        <f t="array" ref="Q281">DEC2HEX(IF(G281=0, 0, MIN(IF(G281=1, 255, 30), SUMPRODUCT(--ISNUMBER(SEARCH("1",I281:P281)),2^(COLUMN(I281:P281)-COLUMN(I281))))), 2)</f>
        <v>00</v>
      </c>
      <c r="R281" s="3" t="str" cm="1">
        <f t="array" ref="R281">DEC2HEX(IF(G281&lt;&gt;2,0,SUMPRODUCT(--ISNUMBER(SEARCH("2",I281:P281)),2^(COLUMN(I281:P281)-COLUMN(I281)))),2)</f>
        <v>00</v>
      </c>
      <c r="S281" s="3"/>
      <c r="T281" s="3" t="s">
        <v>28</v>
      </c>
      <c r="U281" s="3" t="s">
        <v>28</v>
      </c>
      <c r="V281" s="3" t="s">
        <v>28</v>
      </c>
      <c r="W281" s="3" t="s">
        <v>28</v>
      </c>
      <c r="X281" s="3" t="s">
        <v>28</v>
      </c>
      <c r="Y281" s="3" t="s">
        <v>28</v>
      </c>
      <c r="Z281" s="3" t="str" cm="1">
        <f t="array" ref="Z281">DEC2HEX(SUMPRODUCT(--ISNUMBER(SEARCH("1",T281:W281)),2^(COLUMN(T281:W281)-COLUMN(T281))) + SUMPRODUCT(--ISNUMBER(SEARCH("1",X281:Y281)),2^(COLUMN(X281:Y281)-COLUMN(X281)+2)), 2)</f>
        <v>00</v>
      </c>
    </row>
    <row r="282" spans="3:26" x14ac:dyDescent="0.35">
      <c r="C282" s="6" t="str">
        <f t="shared" si="6"/>
        <v>112</v>
      </c>
      <c r="G282" s="3">
        <v>0</v>
      </c>
      <c r="H282" s="3">
        <f t="shared" si="3"/>
        <v>1</v>
      </c>
      <c r="I282" s="3" t="s">
        <v>28</v>
      </c>
      <c r="J282" s="3" t="s">
        <v>28</v>
      </c>
      <c r="K282" s="3" t="s">
        <v>28</v>
      </c>
      <c r="L282" s="3" t="s">
        <v>28</v>
      </c>
      <c r="M282" s="3" t="s">
        <v>28</v>
      </c>
      <c r="N282" s="3" t="s">
        <v>28</v>
      </c>
      <c r="O282" s="3" t="s">
        <v>28</v>
      </c>
      <c r="P282" s="3" t="s">
        <v>28</v>
      </c>
      <c r="Q282" s="3" t="str" cm="1">
        <f t="array" ref="Q282">DEC2HEX(IF(G282=0, 0, MIN(IF(G282=1, 255, 30), SUMPRODUCT(--ISNUMBER(SEARCH("1",I282:P282)),2^(COLUMN(I282:P282)-COLUMN(I282))))), 2)</f>
        <v>00</v>
      </c>
      <c r="R282" s="3" t="str" cm="1">
        <f t="array" ref="R282">DEC2HEX(IF(G282&lt;&gt;2,0,SUMPRODUCT(--ISNUMBER(SEARCH("2",I282:P282)),2^(COLUMN(I282:P282)-COLUMN(I282)))),2)</f>
        <v>00</v>
      </c>
      <c r="S282" s="3"/>
      <c r="T282" s="3" t="s">
        <v>28</v>
      </c>
      <c r="U282" s="3" t="s">
        <v>28</v>
      </c>
      <c r="V282" s="3" t="s">
        <v>28</v>
      </c>
      <c r="W282" s="3" t="s">
        <v>28</v>
      </c>
      <c r="X282" s="3" t="s">
        <v>28</v>
      </c>
      <c r="Y282" s="3" t="s">
        <v>28</v>
      </c>
      <c r="Z282" s="3" t="str" cm="1">
        <f t="array" ref="Z282">DEC2HEX(SUMPRODUCT(--ISNUMBER(SEARCH("1",T282:W282)),2^(COLUMN(T282:W282)-COLUMN(T282))) + SUMPRODUCT(--ISNUMBER(SEARCH("1",X282:Y282)),2^(COLUMN(X282:Y282)-COLUMN(X282)+2)), 2)</f>
        <v>00</v>
      </c>
    </row>
    <row r="283" spans="3:26" x14ac:dyDescent="0.35">
      <c r="C283" s="6" t="str">
        <f t="shared" si="6"/>
        <v>113</v>
      </c>
      <c r="G283" s="3">
        <v>0</v>
      </c>
      <c r="H283" s="3">
        <f t="shared" si="3"/>
        <v>1</v>
      </c>
      <c r="I283" s="3" t="s">
        <v>28</v>
      </c>
      <c r="J283" s="3" t="s">
        <v>28</v>
      </c>
      <c r="K283" s="3" t="s">
        <v>28</v>
      </c>
      <c r="L283" s="3" t="s">
        <v>28</v>
      </c>
      <c r="M283" s="3" t="s">
        <v>28</v>
      </c>
      <c r="N283" s="3" t="s">
        <v>28</v>
      </c>
      <c r="O283" s="3" t="s">
        <v>28</v>
      </c>
      <c r="P283" s="3" t="s">
        <v>28</v>
      </c>
      <c r="Q283" s="3" t="str" cm="1">
        <f t="array" ref="Q283">DEC2HEX(IF(G283=0, 0, MIN(IF(G283=1, 255, 30), SUMPRODUCT(--ISNUMBER(SEARCH("1",I283:P283)),2^(COLUMN(I283:P283)-COLUMN(I283))))), 2)</f>
        <v>00</v>
      </c>
      <c r="R283" s="3" t="str" cm="1">
        <f t="array" ref="R283">DEC2HEX(IF(G283&lt;&gt;2,0,SUMPRODUCT(--ISNUMBER(SEARCH("2",I283:P283)),2^(COLUMN(I283:P283)-COLUMN(I283)))),2)</f>
        <v>00</v>
      </c>
      <c r="S283" s="3"/>
      <c r="T283" s="3" t="s">
        <v>28</v>
      </c>
      <c r="U283" s="3" t="s">
        <v>28</v>
      </c>
      <c r="V283" s="3" t="s">
        <v>28</v>
      </c>
      <c r="W283" s="3" t="s">
        <v>28</v>
      </c>
      <c r="X283" s="3" t="s">
        <v>28</v>
      </c>
      <c r="Y283" s="3" t="s">
        <v>28</v>
      </c>
      <c r="Z283" s="3" t="str" cm="1">
        <f t="array" ref="Z283">DEC2HEX(SUMPRODUCT(--ISNUMBER(SEARCH("1",T283:W283)),2^(COLUMN(T283:W283)-COLUMN(T283))) + SUMPRODUCT(--ISNUMBER(SEARCH("1",X283:Y283)),2^(COLUMN(X283:Y283)-COLUMN(X283)+2)), 2)</f>
        <v>00</v>
      </c>
    </row>
    <row r="284" spans="3:26" x14ac:dyDescent="0.35">
      <c r="C284" s="6" t="str">
        <f t="shared" si="6"/>
        <v>114</v>
      </c>
      <c r="G284" s="3">
        <v>0</v>
      </c>
      <c r="H284" s="3">
        <f t="shared" si="3"/>
        <v>1</v>
      </c>
      <c r="I284" s="3" t="s">
        <v>28</v>
      </c>
      <c r="J284" s="3" t="s">
        <v>28</v>
      </c>
      <c r="K284" s="3" t="s">
        <v>28</v>
      </c>
      <c r="L284" s="3" t="s">
        <v>28</v>
      </c>
      <c r="M284" s="3" t="s">
        <v>28</v>
      </c>
      <c r="N284" s="3" t="s">
        <v>28</v>
      </c>
      <c r="O284" s="3" t="s">
        <v>28</v>
      </c>
      <c r="P284" s="3" t="s">
        <v>28</v>
      </c>
      <c r="Q284" s="3" t="str" cm="1">
        <f t="array" ref="Q284">DEC2HEX(IF(G284=0, 0, MIN(IF(G284=1, 255, 30), SUMPRODUCT(--ISNUMBER(SEARCH("1",I284:P284)),2^(COLUMN(I284:P284)-COLUMN(I284))))), 2)</f>
        <v>00</v>
      </c>
      <c r="R284" s="3" t="str" cm="1">
        <f t="array" ref="R284">DEC2HEX(IF(G284&lt;&gt;2,0,SUMPRODUCT(--ISNUMBER(SEARCH("2",I284:P284)),2^(COLUMN(I284:P284)-COLUMN(I284)))),2)</f>
        <v>00</v>
      </c>
      <c r="S284" s="3"/>
      <c r="T284" s="3" t="s">
        <v>28</v>
      </c>
      <c r="U284" s="3" t="s">
        <v>28</v>
      </c>
      <c r="V284" s="3" t="s">
        <v>28</v>
      </c>
      <c r="W284" s="3" t="s">
        <v>28</v>
      </c>
      <c r="X284" s="3" t="s">
        <v>28</v>
      </c>
      <c r="Y284" s="3" t="s">
        <v>28</v>
      </c>
      <c r="Z284" s="3" t="str" cm="1">
        <f t="array" ref="Z284">DEC2HEX(SUMPRODUCT(--ISNUMBER(SEARCH("1",T284:W284)),2^(COLUMN(T284:W284)-COLUMN(T284))) + SUMPRODUCT(--ISNUMBER(SEARCH("1",X284:Y284)),2^(COLUMN(X284:Y284)-COLUMN(X284)+2)), 2)</f>
        <v>00</v>
      </c>
    </row>
    <row r="285" spans="3:26" x14ac:dyDescent="0.35">
      <c r="C285" s="6" t="str">
        <f t="shared" si="6"/>
        <v>115</v>
      </c>
      <c r="G285" s="3">
        <v>0</v>
      </c>
      <c r="H285" s="3">
        <f t="shared" si="3"/>
        <v>1</v>
      </c>
      <c r="I285" s="3" t="s">
        <v>28</v>
      </c>
      <c r="J285" s="3" t="s">
        <v>28</v>
      </c>
      <c r="K285" s="3" t="s">
        <v>28</v>
      </c>
      <c r="L285" s="3" t="s">
        <v>28</v>
      </c>
      <c r="M285" s="3" t="s">
        <v>28</v>
      </c>
      <c r="N285" s="3" t="s">
        <v>28</v>
      </c>
      <c r="O285" s="3" t="s">
        <v>28</v>
      </c>
      <c r="P285" s="3" t="s">
        <v>28</v>
      </c>
      <c r="Q285" s="3" t="str" cm="1">
        <f t="array" ref="Q285">DEC2HEX(IF(G285=0, 0, MIN(IF(G285=1, 255, 30), SUMPRODUCT(--ISNUMBER(SEARCH("1",I285:P285)),2^(COLUMN(I285:P285)-COLUMN(I285))))), 2)</f>
        <v>00</v>
      </c>
      <c r="R285" s="3" t="str" cm="1">
        <f t="array" ref="R285">DEC2HEX(IF(G285&lt;&gt;2,0,SUMPRODUCT(--ISNUMBER(SEARCH("2",I285:P285)),2^(COLUMN(I285:P285)-COLUMN(I285)))),2)</f>
        <v>00</v>
      </c>
      <c r="S285" s="3"/>
      <c r="T285" s="3" t="s">
        <v>28</v>
      </c>
      <c r="U285" s="3" t="s">
        <v>28</v>
      </c>
      <c r="V285" s="3" t="s">
        <v>28</v>
      </c>
      <c r="W285" s="3" t="s">
        <v>28</v>
      </c>
      <c r="X285" s="3" t="s">
        <v>28</v>
      </c>
      <c r="Y285" s="3" t="s">
        <v>28</v>
      </c>
      <c r="Z285" s="3" t="str" cm="1">
        <f t="array" ref="Z285">DEC2HEX(SUMPRODUCT(--ISNUMBER(SEARCH("1",T285:W285)),2^(COLUMN(T285:W285)-COLUMN(T285))) + SUMPRODUCT(--ISNUMBER(SEARCH("1",X285:Y285)),2^(COLUMN(X285:Y285)-COLUMN(X285)+2)), 2)</f>
        <v>00</v>
      </c>
    </row>
    <row r="286" spans="3:26" x14ac:dyDescent="0.35">
      <c r="C286" s="6" t="str">
        <f t="shared" si="6"/>
        <v>116</v>
      </c>
      <c r="G286" s="3">
        <v>0</v>
      </c>
      <c r="H286" s="3">
        <f t="shared" si="3"/>
        <v>1</v>
      </c>
      <c r="I286" s="3" t="s">
        <v>28</v>
      </c>
      <c r="J286" s="3" t="s">
        <v>28</v>
      </c>
      <c r="K286" s="3" t="s">
        <v>28</v>
      </c>
      <c r="L286" s="3" t="s">
        <v>28</v>
      </c>
      <c r="M286" s="3" t="s">
        <v>28</v>
      </c>
      <c r="N286" s="3" t="s">
        <v>28</v>
      </c>
      <c r="O286" s="3" t="s">
        <v>28</v>
      </c>
      <c r="P286" s="3" t="s">
        <v>28</v>
      </c>
      <c r="Q286" s="3" t="str" cm="1">
        <f t="array" ref="Q286">DEC2HEX(IF(G286=0, 0, MIN(IF(G286=1, 255, 30), SUMPRODUCT(--ISNUMBER(SEARCH("1",I286:P286)),2^(COLUMN(I286:P286)-COLUMN(I286))))), 2)</f>
        <v>00</v>
      </c>
      <c r="R286" s="3" t="str" cm="1">
        <f t="array" ref="R286">DEC2HEX(IF(G286&lt;&gt;2,0,SUMPRODUCT(--ISNUMBER(SEARCH("2",I286:P286)),2^(COLUMN(I286:P286)-COLUMN(I286)))),2)</f>
        <v>00</v>
      </c>
      <c r="S286" s="3"/>
      <c r="T286" s="3" t="s">
        <v>28</v>
      </c>
      <c r="U286" s="3" t="s">
        <v>28</v>
      </c>
      <c r="V286" s="3" t="s">
        <v>28</v>
      </c>
      <c r="W286" s="3" t="s">
        <v>28</v>
      </c>
      <c r="X286" s="3" t="s">
        <v>28</v>
      </c>
      <c r="Y286" s="3" t="s">
        <v>28</v>
      </c>
      <c r="Z286" s="3" t="str" cm="1">
        <f t="array" ref="Z286">DEC2HEX(SUMPRODUCT(--ISNUMBER(SEARCH("1",T286:W286)),2^(COLUMN(T286:W286)-COLUMN(T286))) + SUMPRODUCT(--ISNUMBER(SEARCH("1",X286:Y286)),2^(COLUMN(X286:Y286)-COLUMN(X286)+2)), 2)</f>
        <v>00</v>
      </c>
    </row>
    <row r="287" spans="3:26" x14ac:dyDescent="0.35">
      <c r="C287" s="6" t="str">
        <f t="shared" si="6"/>
        <v>117</v>
      </c>
      <c r="G287" s="3">
        <v>0</v>
      </c>
      <c r="H287" s="3">
        <f t="shared" si="3"/>
        <v>1</v>
      </c>
      <c r="I287" s="3" t="s">
        <v>28</v>
      </c>
      <c r="J287" s="3" t="s">
        <v>28</v>
      </c>
      <c r="K287" s="3" t="s">
        <v>28</v>
      </c>
      <c r="L287" s="3" t="s">
        <v>28</v>
      </c>
      <c r="M287" s="3" t="s">
        <v>28</v>
      </c>
      <c r="N287" s="3" t="s">
        <v>28</v>
      </c>
      <c r="O287" s="3" t="s">
        <v>28</v>
      </c>
      <c r="P287" s="3" t="s">
        <v>28</v>
      </c>
      <c r="Q287" s="3" t="str" cm="1">
        <f t="array" ref="Q287">DEC2HEX(IF(G287=0, 0, MIN(IF(G287=1, 255, 30), SUMPRODUCT(--ISNUMBER(SEARCH("1",I287:P287)),2^(COLUMN(I287:P287)-COLUMN(I287))))), 2)</f>
        <v>00</v>
      </c>
      <c r="R287" s="3" t="str" cm="1">
        <f t="array" ref="R287">DEC2HEX(IF(G287&lt;&gt;2,0,SUMPRODUCT(--ISNUMBER(SEARCH("2",I287:P287)),2^(COLUMN(I287:P287)-COLUMN(I287)))),2)</f>
        <v>00</v>
      </c>
      <c r="S287" s="3"/>
      <c r="T287" s="3" t="s">
        <v>28</v>
      </c>
      <c r="U287" s="3" t="s">
        <v>28</v>
      </c>
      <c r="V287" s="3" t="s">
        <v>28</v>
      </c>
      <c r="W287" s="3" t="s">
        <v>28</v>
      </c>
      <c r="X287" s="3" t="s">
        <v>28</v>
      </c>
      <c r="Y287" s="3" t="s">
        <v>28</v>
      </c>
      <c r="Z287" s="3" t="str" cm="1">
        <f t="array" ref="Z287">DEC2HEX(SUMPRODUCT(--ISNUMBER(SEARCH("1",T287:W287)),2^(COLUMN(T287:W287)-COLUMN(T287))) + SUMPRODUCT(--ISNUMBER(SEARCH("1",X287:Y287)),2^(COLUMN(X287:Y287)-COLUMN(X287)+2)), 2)</f>
        <v>00</v>
      </c>
    </row>
    <row r="288" spans="3:26" x14ac:dyDescent="0.35">
      <c r="C288" s="6" t="str">
        <f t="shared" si="6"/>
        <v>118</v>
      </c>
      <c r="G288" s="3">
        <v>0</v>
      </c>
      <c r="H288" s="3">
        <f t="shared" si="3"/>
        <v>1</v>
      </c>
      <c r="I288" s="3" t="s">
        <v>28</v>
      </c>
      <c r="J288" s="3" t="s">
        <v>28</v>
      </c>
      <c r="K288" s="3" t="s">
        <v>28</v>
      </c>
      <c r="L288" s="3" t="s">
        <v>28</v>
      </c>
      <c r="M288" s="3" t="s">
        <v>28</v>
      </c>
      <c r="N288" s="3" t="s">
        <v>28</v>
      </c>
      <c r="O288" s="3" t="s">
        <v>28</v>
      </c>
      <c r="P288" s="3" t="s">
        <v>28</v>
      </c>
      <c r="Q288" s="3" t="str" cm="1">
        <f t="array" ref="Q288">DEC2HEX(IF(G288=0, 0, MIN(IF(G288=1, 255, 30), SUMPRODUCT(--ISNUMBER(SEARCH("1",I288:P288)),2^(COLUMN(I288:P288)-COLUMN(I288))))), 2)</f>
        <v>00</v>
      </c>
      <c r="R288" s="3" t="str" cm="1">
        <f t="array" ref="R288">DEC2HEX(IF(G288&lt;&gt;2,0,SUMPRODUCT(--ISNUMBER(SEARCH("2",I288:P288)),2^(COLUMN(I288:P288)-COLUMN(I288)))),2)</f>
        <v>00</v>
      </c>
      <c r="S288" s="3"/>
      <c r="T288" s="3" t="s">
        <v>28</v>
      </c>
      <c r="U288" s="3" t="s">
        <v>28</v>
      </c>
      <c r="V288" s="3" t="s">
        <v>28</v>
      </c>
      <c r="W288" s="3" t="s">
        <v>28</v>
      </c>
      <c r="X288" s="3" t="s">
        <v>28</v>
      </c>
      <c r="Y288" s="3" t="s">
        <v>28</v>
      </c>
      <c r="Z288" s="3" t="str" cm="1">
        <f t="array" ref="Z288">DEC2HEX(SUMPRODUCT(--ISNUMBER(SEARCH("1",T288:W288)),2^(COLUMN(T288:W288)-COLUMN(T288))) + SUMPRODUCT(--ISNUMBER(SEARCH("1",X288:Y288)),2^(COLUMN(X288:Y288)-COLUMN(X288)+2)), 2)</f>
        <v>00</v>
      </c>
    </row>
    <row r="289" spans="3:26" x14ac:dyDescent="0.35">
      <c r="C289" s="6" t="str">
        <f t="shared" si="6"/>
        <v>119</v>
      </c>
      <c r="G289" s="3">
        <v>0</v>
      </c>
      <c r="H289" s="3">
        <f t="shared" si="3"/>
        <v>1</v>
      </c>
      <c r="I289" s="3" t="s">
        <v>28</v>
      </c>
      <c r="J289" s="3" t="s">
        <v>28</v>
      </c>
      <c r="K289" s="3" t="s">
        <v>28</v>
      </c>
      <c r="L289" s="3" t="s">
        <v>28</v>
      </c>
      <c r="M289" s="3" t="s">
        <v>28</v>
      </c>
      <c r="N289" s="3" t="s">
        <v>28</v>
      </c>
      <c r="O289" s="3" t="s">
        <v>28</v>
      </c>
      <c r="P289" s="3" t="s">
        <v>28</v>
      </c>
      <c r="Q289" s="3" t="str" cm="1">
        <f t="array" ref="Q289">DEC2HEX(IF(G289=0, 0, MIN(IF(G289=1, 255, 30), SUMPRODUCT(--ISNUMBER(SEARCH("1",I289:P289)),2^(COLUMN(I289:P289)-COLUMN(I289))))), 2)</f>
        <v>00</v>
      </c>
      <c r="R289" s="3" t="str" cm="1">
        <f t="array" ref="R289">DEC2HEX(IF(G289&lt;&gt;2,0,SUMPRODUCT(--ISNUMBER(SEARCH("2",I289:P289)),2^(COLUMN(I289:P289)-COLUMN(I289)))),2)</f>
        <v>00</v>
      </c>
      <c r="S289" s="3"/>
      <c r="T289" s="3" t="s">
        <v>28</v>
      </c>
      <c r="U289" s="3" t="s">
        <v>28</v>
      </c>
      <c r="V289" s="3" t="s">
        <v>28</v>
      </c>
      <c r="W289" s="3" t="s">
        <v>28</v>
      </c>
      <c r="X289" s="3" t="s">
        <v>28</v>
      </c>
      <c r="Y289" s="3" t="s">
        <v>28</v>
      </c>
      <c r="Z289" s="3" t="str" cm="1">
        <f t="array" ref="Z289">DEC2HEX(SUMPRODUCT(--ISNUMBER(SEARCH("1",T289:W289)),2^(COLUMN(T289:W289)-COLUMN(T289))) + SUMPRODUCT(--ISNUMBER(SEARCH("1",X289:Y289)),2^(COLUMN(X289:Y289)-COLUMN(X289)+2)), 2)</f>
        <v>00</v>
      </c>
    </row>
    <row r="290" spans="3:26" x14ac:dyDescent="0.35">
      <c r="C290" s="6" t="str">
        <f t="shared" si="6"/>
        <v>11A</v>
      </c>
      <c r="G290" s="3">
        <v>0</v>
      </c>
      <c r="H290" s="3">
        <f t="shared" si="3"/>
        <v>1</v>
      </c>
      <c r="I290" s="3" t="s">
        <v>28</v>
      </c>
      <c r="J290" s="3" t="s">
        <v>28</v>
      </c>
      <c r="K290" s="3" t="s">
        <v>28</v>
      </c>
      <c r="L290" s="3" t="s">
        <v>28</v>
      </c>
      <c r="M290" s="3" t="s">
        <v>28</v>
      </c>
      <c r="N290" s="3" t="s">
        <v>28</v>
      </c>
      <c r="O290" s="3" t="s">
        <v>28</v>
      </c>
      <c r="P290" s="3" t="s">
        <v>28</v>
      </c>
      <c r="Q290" s="3" t="str" cm="1">
        <f t="array" ref="Q290">DEC2HEX(IF(G290=0, 0, MIN(IF(G290=1, 255, 30), SUMPRODUCT(--ISNUMBER(SEARCH("1",I290:P290)),2^(COLUMN(I290:P290)-COLUMN(I290))))), 2)</f>
        <v>00</v>
      </c>
      <c r="R290" s="3" t="str" cm="1">
        <f t="array" ref="R290">DEC2HEX(IF(G290&lt;&gt;2,0,SUMPRODUCT(--ISNUMBER(SEARCH("2",I290:P290)),2^(COLUMN(I290:P290)-COLUMN(I290)))),2)</f>
        <v>00</v>
      </c>
      <c r="S290" s="3"/>
      <c r="T290" s="3" t="s">
        <v>28</v>
      </c>
      <c r="U290" s="3" t="s">
        <v>28</v>
      </c>
      <c r="V290" s="3" t="s">
        <v>28</v>
      </c>
      <c r="W290" s="3" t="s">
        <v>28</v>
      </c>
      <c r="X290" s="3" t="s">
        <v>28</v>
      </c>
      <c r="Y290" s="3" t="s">
        <v>28</v>
      </c>
      <c r="Z290" s="3" t="str" cm="1">
        <f t="array" ref="Z290">DEC2HEX(SUMPRODUCT(--ISNUMBER(SEARCH("1",T290:W290)),2^(COLUMN(T290:W290)-COLUMN(T290))) + SUMPRODUCT(--ISNUMBER(SEARCH("1",X290:Y290)),2^(COLUMN(X290:Y290)-COLUMN(X290)+2)), 2)</f>
        <v>00</v>
      </c>
    </row>
    <row r="291" spans="3:26" x14ac:dyDescent="0.35">
      <c r="C291" s="6" t="str">
        <f t="shared" si="6"/>
        <v>11B</v>
      </c>
      <c r="G291" s="3">
        <v>0</v>
      </c>
      <c r="H291" s="3">
        <f t="shared" si="3"/>
        <v>1</v>
      </c>
      <c r="I291" s="3" t="s">
        <v>28</v>
      </c>
      <c r="J291" s="3" t="s">
        <v>28</v>
      </c>
      <c r="K291" s="3" t="s">
        <v>28</v>
      </c>
      <c r="L291" s="3" t="s">
        <v>28</v>
      </c>
      <c r="M291" s="3" t="s">
        <v>28</v>
      </c>
      <c r="N291" s="3" t="s">
        <v>28</v>
      </c>
      <c r="O291" s="3" t="s">
        <v>28</v>
      </c>
      <c r="P291" s="3" t="s">
        <v>28</v>
      </c>
      <c r="Q291" s="3" t="str" cm="1">
        <f t="array" ref="Q291">DEC2HEX(IF(G291=0, 0, MIN(IF(G291=1, 255, 30), SUMPRODUCT(--ISNUMBER(SEARCH("1",I291:P291)),2^(COLUMN(I291:P291)-COLUMN(I291))))), 2)</f>
        <v>00</v>
      </c>
      <c r="R291" s="3" t="str" cm="1">
        <f t="array" ref="R291">DEC2HEX(IF(G291&lt;&gt;2,0,SUMPRODUCT(--ISNUMBER(SEARCH("2",I291:P291)),2^(COLUMN(I291:P291)-COLUMN(I291)))),2)</f>
        <v>00</v>
      </c>
      <c r="S291" s="3"/>
      <c r="T291" s="3" t="s">
        <v>28</v>
      </c>
      <c r="U291" s="3" t="s">
        <v>28</v>
      </c>
      <c r="V291" s="3" t="s">
        <v>28</v>
      </c>
      <c r="W291" s="3" t="s">
        <v>28</v>
      </c>
      <c r="X291" s="3" t="s">
        <v>28</v>
      </c>
      <c r="Y291" s="3" t="s">
        <v>28</v>
      </c>
      <c r="Z291" s="3" t="str" cm="1">
        <f t="array" ref="Z291">DEC2HEX(SUMPRODUCT(--ISNUMBER(SEARCH("1",T291:W291)),2^(COLUMN(T291:W291)-COLUMN(T291))) + SUMPRODUCT(--ISNUMBER(SEARCH("1",X291:Y291)),2^(COLUMN(X291:Y291)-COLUMN(X291)+2)), 2)</f>
        <v>00</v>
      </c>
    </row>
    <row r="292" spans="3:26" x14ac:dyDescent="0.35">
      <c r="C292" s="6" t="str">
        <f t="shared" si="6"/>
        <v>11C</v>
      </c>
      <c r="G292" s="3">
        <v>0</v>
      </c>
      <c r="H292" s="3">
        <f t="shared" si="3"/>
        <v>1</v>
      </c>
      <c r="I292" s="3" t="s">
        <v>28</v>
      </c>
      <c r="J292" s="3" t="s">
        <v>28</v>
      </c>
      <c r="K292" s="3" t="s">
        <v>28</v>
      </c>
      <c r="L292" s="3" t="s">
        <v>28</v>
      </c>
      <c r="M292" s="3" t="s">
        <v>28</v>
      </c>
      <c r="N292" s="3" t="s">
        <v>28</v>
      </c>
      <c r="O292" s="3" t="s">
        <v>28</v>
      </c>
      <c r="P292" s="3" t="s">
        <v>28</v>
      </c>
      <c r="Q292" s="3" t="str" cm="1">
        <f t="array" ref="Q292">DEC2HEX(IF(G292=0, 0, MIN(IF(G292=1, 255, 30), SUMPRODUCT(--ISNUMBER(SEARCH("1",I292:P292)),2^(COLUMN(I292:P292)-COLUMN(I292))))), 2)</f>
        <v>00</v>
      </c>
      <c r="R292" s="3" t="str" cm="1">
        <f t="array" ref="R292">DEC2HEX(IF(G292&lt;&gt;2,0,SUMPRODUCT(--ISNUMBER(SEARCH("2",I292:P292)),2^(COLUMN(I292:P292)-COLUMN(I292)))),2)</f>
        <v>00</v>
      </c>
      <c r="S292" s="3"/>
      <c r="T292" s="3" t="s">
        <v>28</v>
      </c>
      <c r="U292" s="3" t="s">
        <v>28</v>
      </c>
      <c r="V292" s="3" t="s">
        <v>28</v>
      </c>
      <c r="W292" s="3" t="s">
        <v>28</v>
      </c>
      <c r="X292" s="3" t="s">
        <v>28</v>
      </c>
      <c r="Y292" s="3" t="s">
        <v>28</v>
      </c>
      <c r="Z292" s="3" t="str" cm="1">
        <f t="array" ref="Z292">DEC2HEX(SUMPRODUCT(--ISNUMBER(SEARCH("1",T292:W292)),2^(COLUMN(T292:W292)-COLUMN(T292))) + SUMPRODUCT(--ISNUMBER(SEARCH("1",X292:Y292)),2^(COLUMN(X292:Y292)-COLUMN(X292)+2)), 2)</f>
        <v>00</v>
      </c>
    </row>
    <row r="293" spans="3:26" x14ac:dyDescent="0.35">
      <c r="C293" s="6" t="str">
        <f t="shared" si="6"/>
        <v>11D</v>
      </c>
      <c r="G293" s="3">
        <v>0</v>
      </c>
      <c r="H293" s="3">
        <f t="shared" si="3"/>
        <v>1</v>
      </c>
      <c r="I293" s="3" t="s">
        <v>28</v>
      </c>
      <c r="J293" s="3" t="s">
        <v>28</v>
      </c>
      <c r="K293" s="3" t="s">
        <v>28</v>
      </c>
      <c r="L293" s="3" t="s">
        <v>28</v>
      </c>
      <c r="M293" s="3" t="s">
        <v>28</v>
      </c>
      <c r="N293" s="3" t="s">
        <v>28</v>
      </c>
      <c r="O293" s="3" t="s">
        <v>28</v>
      </c>
      <c r="P293" s="3" t="s">
        <v>28</v>
      </c>
      <c r="Q293" s="3" t="str" cm="1">
        <f t="array" ref="Q293">DEC2HEX(IF(G293=0, 0, MIN(IF(G293=1, 255, 30), SUMPRODUCT(--ISNUMBER(SEARCH("1",I293:P293)),2^(COLUMN(I293:P293)-COLUMN(I293))))), 2)</f>
        <v>00</v>
      </c>
      <c r="R293" s="3" t="str" cm="1">
        <f t="array" ref="R293">DEC2HEX(IF(G293&lt;&gt;2,0,SUMPRODUCT(--ISNUMBER(SEARCH("2",I293:P293)),2^(COLUMN(I293:P293)-COLUMN(I293)))),2)</f>
        <v>00</v>
      </c>
      <c r="S293" s="3"/>
      <c r="T293" s="3" t="s">
        <v>28</v>
      </c>
      <c r="U293" s="3" t="s">
        <v>28</v>
      </c>
      <c r="V293" s="3" t="s">
        <v>28</v>
      </c>
      <c r="W293" s="3" t="s">
        <v>28</v>
      </c>
      <c r="X293" s="3" t="s">
        <v>28</v>
      </c>
      <c r="Y293" s="3" t="s">
        <v>28</v>
      </c>
      <c r="Z293" s="3" t="str" cm="1">
        <f t="array" ref="Z293">DEC2HEX(SUMPRODUCT(--ISNUMBER(SEARCH("1",T293:W293)),2^(COLUMN(T293:W293)-COLUMN(T293))) + SUMPRODUCT(--ISNUMBER(SEARCH("1",X293:Y293)),2^(COLUMN(X293:Y293)-COLUMN(X293)+2)), 2)</f>
        <v>00</v>
      </c>
    </row>
    <row r="294" spans="3:26" x14ac:dyDescent="0.35">
      <c r="C294" s="6" t="str">
        <f t="shared" si="6"/>
        <v>11E</v>
      </c>
      <c r="G294" s="3">
        <v>0</v>
      </c>
      <c r="H294" s="3">
        <f t="shared" si="3"/>
        <v>1</v>
      </c>
      <c r="I294" s="3" t="s">
        <v>28</v>
      </c>
      <c r="J294" s="3" t="s">
        <v>28</v>
      </c>
      <c r="K294" s="3" t="s">
        <v>28</v>
      </c>
      <c r="L294" s="3" t="s">
        <v>28</v>
      </c>
      <c r="M294" s="3" t="s">
        <v>28</v>
      </c>
      <c r="N294" s="3" t="s">
        <v>28</v>
      </c>
      <c r="O294" s="3" t="s">
        <v>28</v>
      </c>
      <c r="P294" s="3" t="s">
        <v>28</v>
      </c>
      <c r="Q294" s="3" t="str" cm="1">
        <f t="array" ref="Q294">DEC2HEX(IF(G294=0, 0, MIN(IF(G294=1, 255, 30), SUMPRODUCT(--ISNUMBER(SEARCH("1",I294:P294)),2^(COLUMN(I294:P294)-COLUMN(I294))))), 2)</f>
        <v>00</v>
      </c>
      <c r="R294" s="3" t="str" cm="1">
        <f t="array" ref="R294">DEC2HEX(IF(G294&lt;&gt;2,0,SUMPRODUCT(--ISNUMBER(SEARCH("2",I294:P294)),2^(COLUMN(I294:P294)-COLUMN(I294)))),2)</f>
        <v>00</v>
      </c>
      <c r="S294" s="3"/>
      <c r="T294" s="3" t="s">
        <v>28</v>
      </c>
      <c r="U294" s="3" t="s">
        <v>28</v>
      </c>
      <c r="V294" s="3" t="s">
        <v>28</v>
      </c>
      <c r="W294" s="3" t="s">
        <v>28</v>
      </c>
      <c r="X294" s="3" t="s">
        <v>28</v>
      </c>
      <c r="Y294" s="3" t="s">
        <v>28</v>
      </c>
      <c r="Z294" s="3" t="str" cm="1">
        <f t="array" ref="Z294">DEC2HEX(SUMPRODUCT(--ISNUMBER(SEARCH("1",T294:W294)),2^(COLUMN(T294:W294)-COLUMN(T294))) + SUMPRODUCT(--ISNUMBER(SEARCH("1",X294:Y294)),2^(COLUMN(X294:Y294)-COLUMN(X294)+2)), 2)</f>
        <v>00</v>
      </c>
    </row>
    <row r="295" spans="3:26" x14ac:dyDescent="0.35">
      <c r="C295" s="6" t="str">
        <f t="shared" si="6"/>
        <v>11F</v>
      </c>
      <c r="G295" s="3">
        <v>0</v>
      </c>
      <c r="H295" s="3">
        <f t="shared" si="3"/>
        <v>1</v>
      </c>
      <c r="I295" s="3" t="s">
        <v>28</v>
      </c>
      <c r="J295" s="3" t="s">
        <v>28</v>
      </c>
      <c r="K295" s="3" t="s">
        <v>28</v>
      </c>
      <c r="L295" s="3" t="s">
        <v>28</v>
      </c>
      <c r="M295" s="3" t="s">
        <v>28</v>
      </c>
      <c r="N295" s="3" t="s">
        <v>28</v>
      </c>
      <c r="O295" s="3" t="s">
        <v>28</v>
      </c>
      <c r="P295" s="3" t="s">
        <v>28</v>
      </c>
      <c r="Q295" s="3" t="str" cm="1">
        <f t="array" ref="Q295">DEC2HEX(IF(G295=0, 0, MIN(IF(G295=1, 255, 30), SUMPRODUCT(--ISNUMBER(SEARCH("1",I295:P295)),2^(COLUMN(I295:P295)-COLUMN(I295))))), 2)</f>
        <v>00</v>
      </c>
      <c r="R295" s="3" t="str" cm="1">
        <f t="array" ref="R295">DEC2HEX(IF(G295&lt;&gt;2,0,SUMPRODUCT(--ISNUMBER(SEARCH("2",I295:P295)),2^(COLUMN(I295:P295)-COLUMN(I295)))),2)</f>
        <v>00</v>
      </c>
      <c r="S295" s="3"/>
      <c r="T295" s="3" t="s">
        <v>28</v>
      </c>
      <c r="U295" s="3" t="s">
        <v>28</v>
      </c>
      <c r="V295" s="3" t="s">
        <v>28</v>
      </c>
      <c r="W295" s="3" t="s">
        <v>28</v>
      </c>
      <c r="X295" s="3" t="s">
        <v>28</v>
      </c>
      <c r="Y295" s="3" t="s">
        <v>28</v>
      </c>
      <c r="Z295" s="3" t="str" cm="1">
        <f t="array" ref="Z295">DEC2HEX(SUMPRODUCT(--ISNUMBER(SEARCH("1",T295:W295)),2^(COLUMN(T295:W295)-COLUMN(T295))) + SUMPRODUCT(--ISNUMBER(SEARCH("1",X295:Y295)),2^(COLUMN(X295:Y295)-COLUMN(X295)+2)), 2)</f>
        <v>00</v>
      </c>
    </row>
    <row r="296" spans="3:26" x14ac:dyDescent="0.35">
      <c r="C296" s="6" t="str">
        <f t="shared" si="6"/>
        <v>120</v>
      </c>
      <c r="G296" s="3">
        <v>0</v>
      </c>
      <c r="H296" s="3">
        <f t="shared" si="3"/>
        <v>1</v>
      </c>
      <c r="I296" s="3" t="s">
        <v>28</v>
      </c>
      <c r="J296" s="3" t="s">
        <v>28</v>
      </c>
      <c r="K296" s="3" t="s">
        <v>28</v>
      </c>
      <c r="L296" s="3" t="s">
        <v>28</v>
      </c>
      <c r="M296" s="3" t="s">
        <v>28</v>
      </c>
      <c r="N296" s="3" t="s">
        <v>28</v>
      </c>
      <c r="O296" s="3" t="s">
        <v>28</v>
      </c>
      <c r="P296" s="3" t="s">
        <v>28</v>
      </c>
      <c r="Q296" s="3" t="str" cm="1">
        <f t="array" ref="Q296">DEC2HEX(IF(G296=0, 0, MIN(IF(G296=1, 255, 30), SUMPRODUCT(--ISNUMBER(SEARCH("1",I296:P296)),2^(COLUMN(I296:P296)-COLUMN(I296))))), 2)</f>
        <v>00</v>
      </c>
      <c r="R296" s="3" t="str" cm="1">
        <f t="array" ref="R296">DEC2HEX(IF(G296&lt;&gt;2,0,SUMPRODUCT(--ISNUMBER(SEARCH("2",I296:P296)),2^(COLUMN(I296:P296)-COLUMN(I296)))),2)</f>
        <v>00</v>
      </c>
      <c r="S296" s="3"/>
      <c r="T296" s="3" t="s">
        <v>28</v>
      </c>
      <c r="U296" s="3" t="s">
        <v>28</v>
      </c>
      <c r="V296" s="3" t="s">
        <v>28</v>
      </c>
      <c r="W296" s="3" t="s">
        <v>28</v>
      </c>
      <c r="X296" s="3" t="s">
        <v>28</v>
      </c>
      <c r="Y296" s="3" t="s">
        <v>28</v>
      </c>
      <c r="Z296" s="3" t="str" cm="1">
        <f t="array" ref="Z296">DEC2HEX(SUMPRODUCT(--ISNUMBER(SEARCH("1",T296:W296)),2^(COLUMN(T296:W296)-COLUMN(T296))) + SUMPRODUCT(--ISNUMBER(SEARCH("1",X296:Y296)),2^(COLUMN(X296:Y296)-COLUMN(X296)+2)), 2)</f>
        <v>00</v>
      </c>
    </row>
    <row r="297" spans="3:26" x14ac:dyDescent="0.35">
      <c r="C297" s="6" t="str">
        <f t="shared" si="6"/>
        <v>121</v>
      </c>
      <c r="G297" s="3">
        <v>0</v>
      </c>
      <c r="H297" s="3">
        <f t="shared" si="3"/>
        <v>1</v>
      </c>
      <c r="I297" s="3" t="s">
        <v>28</v>
      </c>
      <c r="J297" s="3" t="s">
        <v>28</v>
      </c>
      <c r="K297" s="3" t="s">
        <v>28</v>
      </c>
      <c r="L297" s="3" t="s">
        <v>28</v>
      </c>
      <c r="M297" s="3" t="s">
        <v>28</v>
      </c>
      <c r="N297" s="3" t="s">
        <v>28</v>
      </c>
      <c r="O297" s="3" t="s">
        <v>28</v>
      </c>
      <c r="P297" s="3" t="s">
        <v>28</v>
      </c>
      <c r="Q297" s="3" t="str" cm="1">
        <f t="array" ref="Q297">DEC2HEX(IF(G297=0, 0, MIN(IF(G297=1, 255, 30), SUMPRODUCT(--ISNUMBER(SEARCH("1",I297:P297)),2^(COLUMN(I297:P297)-COLUMN(I297))))), 2)</f>
        <v>00</v>
      </c>
      <c r="R297" s="3" t="str" cm="1">
        <f t="array" ref="R297">DEC2HEX(IF(G297&lt;&gt;2,0,SUMPRODUCT(--ISNUMBER(SEARCH("2",I297:P297)),2^(COLUMN(I297:P297)-COLUMN(I297)))),2)</f>
        <v>00</v>
      </c>
      <c r="S297" s="3"/>
      <c r="T297" s="3" t="s">
        <v>28</v>
      </c>
      <c r="U297" s="3" t="s">
        <v>28</v>
      </c>
      <c r="V297" s="3" t="s">
        <v>28</v>
      </c>
      <c r="W297" s="3" t="s">
        <v>28</v>
      </c>
      <c r="X297" s="3" t="s">
        <v>28</v>
      </c>
      <c r="Y297" s="3" t="s">
        <v>28</v>
      </c>
      <c r="Z297" s="3" t="str" cm="1">
        <f t="array" ref="Z297">DEC2HEX(SUMPRODUCT(--ISNUMBER(SEARCH("1",T297:W297)),2^(COLUMN(T297:W297)-COLUMN(T297))) + SUMPRODUCT(--ISNUMBER(SEARCH("1",X297:Y297)),2^(COLUMN(X297:Y297)-COLUMN(X297)+2)), 2)</f>
        <v>00</v>
      </c>
    </row>
    <row r="298" spans="3:26" x14ac:dyDescent="0.35">
      <c r="C298" s="6" t="str">
        <f t="shared" si="6"/>
        <v>122</v>
      </c>
      <c r="G298" s="3">
        <v>0</v>
      </c>
      <c r="H298" s="3">
        <f t="shared" si="3"/>
        <v>1</v>
      </c>
      <c r="I298" s="3" t="s">
        <v>28</v>
      </c>
      <c r="J298" s="3" t="s">
        <v>28</v>
      </c>
      <c r="K298" s="3" t="s">
        <v>28</v>
      </c>
      <c r="L298" s="3" t="s">
        <v>28</v>
      </c>
      <c r="M298" s="3" t="s">
        <v>28</v>
      </c>
      <c r="N298" s="3" t="s">
        <v>28</v>
      </c>
      <c r="O298" s="3" t="s">
        <v>28</v>
      </c>
      <c r="P298" s="3" t="s">
        <v>28</v>
      </c>
      <c r="Q298" s="3" t="str" cm="1">
        <f t="array" ref="Q298">DEC2HEX(IF(G298=0, 0, MIN(IF(G298=1, 255, 30), SUMPRODUCT(--ISNUMBER(SEARCH("1",I298:P298)),2^(COLUMN(I298:P298)-COLUMN(I298))))), 2)</f>
        <v>00</v>
      </c>
      <c r="R298" s="3" t="str" cm="1">
        <f t="array" ref="R298">DEC2HEX(IF(G298&lt;&gt;2,0,SUMPRODUCT(--ISNUMBER(SEARCH("2",I298:P298)),2^(COLUMN(I298:P298)-COLUMN(I298)))),2)</f>
        <v>00</v>
      </c>
      <c r="S298" s="3"/>
      <c r="T298" s="3" t="s">
        <v>28</v>
      </c>
      <c r="U298" s="3" t="s">
        <v>28</v>
      </c>
      <c r="V298" s="3" t="s">
        <v>28</v>
      </c>
      <c r="W298" s="3" t="s">
        <v>28</v>
      </c>
      <c r="X298" s="3" t="s">
        <v>28</v>
      </c>
      <c r="Y298" s="3" t="s">
        <v>28</v>
      </c>
      <c r="Z298" s="3" t="str" cm="1">
        <f t="array" ref="Z298">DEC2HEX(SUMPRODUCT(--ISNUMBER(SEARCH("1",T298:W298)),2^(COLUMN(T298:W298)-COLUMN(T298))) + SUMPRODUCT(--ISNUMBER(SEARCH("1",X298:Y298)),2^(COLUMN(X298:Y298)-COLUMN(X298)+2)), 2)</f>
        <v>00</v>
      </c>
    </row>
    <row r="299" spans="3:26" x14ac:dyDescent="0.35">
      <c r="C299" s="6" t="str">
        <f t="shared" si="6"/>
        <v>123</v>
      </c>
      <c r="G299" s="3">
        <v>0</v>
      </c>
      <c r="H299" s="3">
        <f t="shared" si="3"/>
        <v>1</v>
      </c>
      <c r="I299" s="3" t="s">
        <v>28</v>
      </c>
      <c r="J299" s="3" t="s">
        <v>28</v>
      </c>
      <c r="K299" s="3" t="s">
        <v>28</v>
      </c>
      <c r="L299" s="3" t="s">
        <v>28</v>
      </c>
      <c r="M299" s="3" t="s">
        <v>28</v>
      </c>
      <c r="N299" s="3" t="s">
        <v>28</v>
      </c>
      <c r="O299" s="3" t="s">
        <v>28</v>
      </c>
      <c r="P299" s="3" t="s">
        <v>28</v>
      </c>
      <c r="Q299" s="3" t="str" cm="1">
        <f t="array" ref="Q299">DEC2HEX(IF(G299=0, 0, MIN(IF(G299=1, 255, 30), SUMPRODUCT(--ISNUMBER(SEARCH("1",I299:P299)),2^(COLUMN(I299:P299)-COLUMN(I299))))), 2)</f>
        <v>00</v>
      </c>
      <c r="R299" s="3" t="str" cm="1">
        <f t="array" ref="R299">DEC2HEX(IF(G299&lt;&gt;2,0,SUMPRODUCT(--ISNUMBER(SEARCH("2",I299:P299)),2^(COLUMN(I299:P299)-COLUMN(I299)))),2)</f>
        <v>00</v>
      </c>
      <c r="S299" s="3"/>
      <c r="T299" s="3" t="s">
        <v>28</v>
      </c>
      <c r="U299" s="3" t="s">
        <v>28</v>
      </c>
      <c r="V299" s="3" t="s">
        <v>28</v>
      </c>
      <c r="W299" s="3" t="s">
        <v>28</v>
      </c>
      <c r="X299" s="3" t="s">
        <v>28</v>
      </c>
      <c r="Y299" s="3" t="s">
        <v>28</v>
      </c>
      <c r="Z299" s="3" t="str" cm="1">
        <f t="array" ref="Z299">DEC2HEX(SUMPRODUCT(--ISNUMBER(SEARCH("1",T299:W299)),2^(COLUMN(T299:W299)-COLUMN(T299))) + SUMPRODUCT(--ISNUMBER(SEARCH("1",X299:Y299)),2^(COLUMN(X299:Y299)-COLUMN(X299)+2)), 2)</f>
        <v>00</v>
      </c>
    </row>
    <row r="300" spans="3:26" x14ac:dyDescent="0.35">
      <c r="C300" s="6" t="str">
        <f t="shared" si="6"/>
        <v>124</v>
      </c>
      <c r="G300" s="3">
        <v>0</v>
      </c>
      <c r="H300" s="3">
        <f t="shared" si="3"/>
        <v>1</v>
      </c>
      <c r="I300" s="3" t="s">
        <v>28</v>
      </c>
      <c r="J300" s="3" t="s">
        <v>28</v>
      </c>
      <c r="K300" s="3" t="s">
        <v>28</v>
      </c>
      <c r="L300" s="3" t="s">
        <v>28</v>
      </c>
      <c r="M300" s="3" t="s">
        <v>28</v>
      </c>
      <c r="N300" s="3" t="s">
        <v>28</v>
      </c>
      <c r="O300" s="3" t="s">
        <v>28</v>
      </c>
      <c r="P300" s="3" t="s">
        <v>28</v>
      </c>
      <c r="Q300" s="3" t="str" cm="1">
        <f t="array" ref="Q300">DEC2HEX(IF(G300=0, 0, MIN(IF(G300=1, 255, 30), SUMPRODUCT(--ISNUMBER(SEARCH("1",I300:P300)),2^(COLUMN(I300:P300)-COLUMN(I300))))), 2)</f>
        <v>00</v>
      </c>
      <c r="R300" s="3" t="str" cm="1">
        <f t="array" ref="R300">DEC2HEX(IF(G300&lt;&gt;2,0,SUMPRODUCT(--ISNUMBER(SEARCH("2",I300:P300)),2^(COLUMN(I300:P300)-COLUMN(I300)))),2)</f>
        <v>00</v>
      </c>
      <c r="S300" s="3"/>
      <c r="T300" s="3" t="s">
        <v>28</v>
      </c>
      <c r="U300" s="3" t="s">
        <v>28</v>
      </c>
      <c r="V300" s="3" t="s">
        <v>28</v>
      </c>
      <c r="W300" s="3" t="s">
        <v>28</v>
      </c>
      <c r="X300" s="3" t="s">
        <v>28</v>
      </c>
      <c r="Y300" s="3" t="s">
        <v>28</v>
      </c>
      <c r="Z300" s="3" t="str" cm="1">
        <f t="array" ref="Z300">DEC2HEX(SUMPRODUCT(--ISNUMBER(SEARCH("1",T300:W300)),2^(COLUMN(T300:W300)-COLUMN(T300))) + SUMPRODUCT(--ISNUMBER(SEARCH("1",X300:Y300)),2^(COLUMN(X300:Y300)-COLUMN(X300)+2)), 2)</f>
        <v>00</v>
      </c>
    </row>
    <row r="301" spans="3:26" x14ac:dyDescent="0.35">
      <c r="C301" s="6" t="str">
        <f t="shared" si="6"/>
        <v>125</v>
      </c>
      <c r="G301" s="3">
        <v>0</v>
      </c>
      <c r="H301" s="3">
        <f t="shared" si="3"/>
        <v>1</v>
      </c>
      <c r="I301" s="3" t="s">
        <v>28</v>
      </c>
      <c r="J301" s="3" t="s">
        <v>28</v>
      </c>
      <c r="K301" s="3" t="s">
        <v>28</v>
      </c>
      <c r="L301" s="3" t="s">
        <v>28</v>
      </c>
      <c r="M301" s="3" t="s">
        <v>28</v>
      </c>
      <c r="N301" s="3" t="s">
        <v>28</v>
      </c>
      <c r="O301" s="3" t="s">
        <v>28</v>
      </c>
      <c r="P301" s="3" t="s">
        <v>28</v>
      </c>
      <c r="Q301" s="3" t="str" cm="1">
        <f t="array" ref="Q301">DEC2HEX(IF(G301=0, 0, MIN(IF(G301=1, 255, 30), SUMPRODUCT(--ISNUMBER(SEARCH("1",I301:P301)),2^(COLUMN(I301:P301)-COLUMN(I301))))), 2)</f>
        <v>00</v>
      </c>
      <c r="R301" s="3" t="str" cm="1">
        <f t="array" ref="R301">DEC2HEX(IF(G301&lt;&gt;2,0,SUMPRODUCT(--ISNUMBER(SEARCH("2",I301:P301)),2^(COLUMN(I301:P301)-COLUMN(I301)))),2)</f>
        <v>00</v>
      </c>
      <c r="S301" s="3"/>
      <c r="T301" s="3" t="s">
        <v>28</v>
      </c>
      <c r="U301" s="3" t="s">
        <v>28</v>
      </c>
      <c r="V301" s="3" t="s">
        <v>28</v>
      </c>
      <c r="W301" s="3" t="s">
        <v>28</v>
      </c>
      <c r="X301" s="3" t="s">
        <v>28</v>
      </c>
      <c r="Y301" s="3" t="s">
        <v>28</v>
      </c>
      <c r="Z301" s="3" t="str" cm="1">
        <f t="array" ref="Z301">DEC2HEX(SUMPRODUCT(--ISNUMBER(SEARCH("1",T301:W301)),2^(COLUMN(T301:W301)-COLUMN(T301))) + SUMPRODUCT(--ISNUMBER(SEARCH("1",X301:Y301)),2^(COLUMN(X301:Y301)-COLUMN(X301)+2)), 2)</f>
        <v>00</v>
      </c>
    </row>
    <row r="302" spans="3:26" x14ac:dyDescent="0.35">
      <c r="C302" s="6" t="str">
        <f t="shared" si="6"/>
        <v>126</v>
      </c>
      <c r="G302" s="3">
        <v>0</v>
      </c>
      <c r="H302" s="3">
        <f t="shared" si="3"/>
        <v>1</v>
      </c>
      <c r="I302" s="3" t="s">
        <v>28</v>
      </c>
      <c r="J302" s="3" t="s">
        <v>28</v>
      </c>
      <c r="K302" s="3" t="s">
        <v>28</v>
      </c>
      <c r="L302" s="3" t="s">
        <v>28</v>
      </c>
      <c r="M302" s="3" t="s">
        <v>28</v>
      </c>
      <c r="N302" s="3" t="s">
        <v>28</v>
      </c>
      <c r="O302" s="3" t="s">
        <v>28</v>
      </c>
      <c r="P302" s="3" t="s">
        <v>28</v>
      </c>
      <c r="Q302" s="3" t="str" cm="1">
        <f t="array" ref="Q302">DEC2HEX(IF(G302=0, 0, MIN(IF(G302=1, 255, 30), SUMPRODUCT(--ISNUMBER(SEARCH("1",I302:P302)),2^(COLUMN(I302:P302)-COLUMN(I302))))), 2)</f>
        <v>00</v>
      </c>
      <c r="R302" s="3" t="str" cm="1">
        <f t="array" ref="R302">DEC2HEX(IF(G302&lt;&gt;2,0,SUMPRODUCT(--ISNUMBER(SEARCH("2",I302:P302)),2^(COLUMN(I302:P302)-COLUMN(I302)))),2)</f>
        <v>00</v>
      </c>
      <c r="S302" s="3"/>
      <c r="T302" s="3" t="s">
        <v>28</v>
      </c>
      <c r="U302" s="3" t="s">
        <v>28</v>
      </c>
      <c r="V302" s="3" t="s">
        <v>28</v>
      </c>
      <c r="W302" s="3" t="s">
        <v>28</v>
      </c>
      <c r="X302" s="3" t="s">
        <v>28</v>
      </c>
      <c r="Y302" s="3" t="s">
        <v>28</v>
      </c>
      <c r="Z302" s="3" t="str" cm="1">
        <f t="array" ref="Z302">DEC2HEX(SUMPRODUCT(--ISNUMBER(SEARCH("1",T302:W302)),2^(COLUMN(T302:W302)-COLUMN(T302))) + SUMPRODUCT(--ISNUMBER(SEARCH("1",X302:Y302)),2^(COLUMN(X302:Y302)-COLUMN(X302)+2)), 2)</f>
        <v>00</v>
      </c>
    </row>
    <row r="303" spans="3:26" x14ac:dyDescent="0.35">
      <c r="C303" s="6" t="str">
        <f t="shared" si="6"/>
        <v>127</v>
      </c>
      <c r="G303" s="3">
        <v>0</v>
      </c>
      <c r="H303" s="3">
        <f t="shared" si="3"/>
        <v>1</v>
      </c>
      <c r="I303" s="3" t="s">
        <v>28</v>
      </c>
      <c r="J303" s="3" t="s">
        <v>28</v>
      </c>
      <c r="K303" s="3" t="s">
        <v>28</v>
      </c>
      <c r="L303" s="3" t="s">
        <v>28</v>
      </c>
      <c r="M303" s="3" t="s">
        <v>28</v>
      </c>
      <c r="N303" s="3" t="s">
        <v>28</v>
      </c>
      <c r="O303" s="3" t="s">
        <v>28</v>
      </c>
      <c r="P303" s="3" t="s">
        <v>28</v>
      </c>
      <c r="Q303" s="3" t="str" cm="1">
        <f t="array" ref="Q303">DEC2HEX(IF(G303=0, 0, MIN(IF(G303=1, 255, 30), SUMPRODUCT(--ISNUMBER(SEARCH("1",I303:P303)),2^(COLUMN(I303:P303)-COLUMN(I303))))), 2)</f>
        <v>00</v>
      </c>
      <c r="R303" s="3" t="str" cm="1">
        <f t="array" ref="R303">DEC2HEX(IF(G303&lt;&gt;2,0,SUMPRODUCT(--ISNUMBER(SEARCH("2",I303:P303)),2^(COLUMN(I303:P303)-COLUMN(I303)))),2)</f>
        <v>00</v>
      </c>
      <c r="S303" s="3"/>
      <c r="T303" s="3" t="s">
        <v>28</v>
      </c>
      <c r="U303" s="3" t="s">
        <v>28</v>
      </c>
      <c r="V303" s="3" t="s">
        <v>28</v>
      </c>
      <c r="W303" s="3" t="s">
        <v>28</v>
      </c>
      <c r="X303" s="3" t="s">
        <v>28</v>
      </c>
      <c r="Y303" s="3" t="s">
        <v>28</v>
      </c>
      <c r="Z303" s="3" t="str" cm="1">
        <f t="array" ref="Z303">DEC2HEX(SUMPRODUCT(--ISNUMBER(SEARCH("1",T303:W303)),2^(COLUMN(T303:W303)-COLUMN(T303))) + SUMPRODUCT(--ISNUMBER(SEARCH("1",X303:Y303)),2^(COLUMN(X303:Y303)-COLUMN(X303)+2)), 2)</f>
        <v>00</v>
      </c>
    </row>
    <row r="304" spans="3:26" x14ac:dyDescent="0.35">
      <c r="C304" s="6" t="str">
        <f t="shared" si="6"/>
        <v>128</v>
      </c>
      <c r="G304" s="3">
        <v>0</v>
      </c>
      <c r="H304" s="3">
        <f t="shared" si="3"/>
        <v>1</v>
      </c>
      <c r="I304" s="3" t="s">
        <v>28</v>
      </c>
      <c r="J304" s="3" t="s">
        <v>28</v>
      </c>
      <c r="K304" s="3" t="s">
        <v>28</v>
      </c>
      <c r="L304" s="3" t="s">
        <v>28</v>
      </c>
      <c r="M304" s="3" t="s">
        <v>28</v>
      </c>
      <c r="N304" s="3" t="s">
        <v>28</v>
      </c>
      <c r="O304" s="3" t="s">
        <v>28</v>
      </c>
      <c r="P304" s="3" t="s">
        <v>28</v>
      </c>
      <c r="Q304" s="3" t="str" cm="1">
        <f t="array" ref="Q304">DEC2HEX(IF(G304=0, 0, MIN(IF(G304=1, 255, 30), SUMPRODUCT(--ISNUMBER(SEARCH("1",I304:P304)),2^(COLUMN(I304:P304)-COLUMN(I304))))), 2)</f>
        <v>00</v>
      </c>
      <c r="R304" s="3" t="str" cm="1">
        <f t="array" ref="R304">DEC2HEX(IF(G304&lt;&gt;2,0,SUMPRODUCT(--ISNUMBER(SEARCH("2",I304:P304)),2^(COLUMN(I304:P304)-COLUMN(I304)))),2)</f>
        <v>00</v>
      </c>
      <c r="S304" s="3"/>
      <c r="T304" s="3" t="s">
        <v>28</v>
      </c>
      <c r="U304" s="3" t="s">
        <v>28</v>
      </c>
      <c r="V304" s="3" t="s">
        <v>28</v>
      </c>
      <c r="W304" s="3" t="s">
        <v>28</v>
      </c>
      <c r="X304" s="3" t="s">
        <v>28</v>
      </c>
      <c r="Y304" s="3" t="s">
        <v>28</v>
      </c>
      <c r="Z304" s="3" t="str" cm="1">
        <f t="array" ref="Z304">DEC2HEX(SUMPRODUCT(--ISNUMBER(SEARCH("1",T304:W304)),2^(COLUMN(T304:W304)-COLUMN(T304))) + SUMPRODUCT(--ISNUMBER(SEARCH("1",X304:Y304)),2^(COLUMN(X304:Y304)-COLUMN(X304)+2)), 2)</f>
        <v>00</v>
      </c>
    </row>
    <row r="305" spans="3:26" x14ac:dyDescent="0.35">
      <c r="C305" s="6" t="str">
        <f t="shared" si="6"/>
        <v>129</v>
      </c>
      <c r="G305" s="3">
        <v>0</v>
      </c>
      <c r="H305" s="3">
        <f t="shared" si="3"/>
        <v>1</v>
      </c>
      <c r="I305" s="3" t="s">
        <v>28</v>
      </c>
      <c r="J305" s="3" t="s">
        <v>28</v>
      </c>
      <c r="K305" s="3" t="s">
        <v>28</v>
      </c>
      <c r="L305" s="3" t="s">
        <v>28</v>
      </c>
      <c r="M305" s="3" t="s">
        <v>28</v>
      </c>
      <c r="N305" s="3" t="s">
        <v>28</v>
      </c>
      <c r="O305" s="3" t="s">
        <v>28</v>
      </c>
      <c r="P305" s="3" t="s">
        <v>28</v>
      </c>
      <c r="Q305" s="3" t="str" cm="1">
        <f t="array" ref="Q305">DEC2HEX(IF(G305=0, 0, MIN(IF(G305=1, 255, 30), SUMPRODUCT(--ISNUMBER(SEARCH("1",I305:P305)),2^(COLUMN(I305:P305)-COLUMN(I305))))), 2)</f>
        <v>00</v>
      </c>
      <c r="R305" s="3" t="str" cm="1">
        <f t="array" ref="R305">DEC2HEX(IF(G305&lt;&gt;2,0,SUMPRODUCT(--ISNUMBER(SEARCH("2",I305:P305)),2^(COLUMN(I305:P305)-COLUMN(I305)))),2)</f>
        <v>00</v>
      </c>
      <c r="S305" s="3"/>
      <c r="T305" s="3" t="s">
        <v>28</v>
      </c>
      <c r="U305" s="3" t="s">
        <v>28</v>
      </c>
      <c r="V305" s="3" t="s">
        <v>28</v>
      </c>
      <c r="W305" s="3" t="s">
        <v>28</v>
      </c>
      <c r="X305" s="3" t="s">
        <v>28</v>
      </c>
      <c r="Y305" s="3" t="s">
        <v>28</v>
      </c>
      <c r="Z305" s="3" t="str" cm="1">
        <f t="array" ref="Z305">DEC2HEX(SUMPRODUCT(--ISNUMBER(SEARCH("1",T305:W305)),2^(COLUMN(T305:W305)-COLUMN(T305))) + SUMPRODUCT(--ISNUMBER(SEARCH("1",X305:Y305)),2^(COLUMN(X305:Y305)-COLUMN(X305)+2)), 2)</f>
        <v>00</v>
      </c>
    </row>
    <row r="306" spans="3:26" x14ac:dyDescent="0.35">
      <c r="C306" s="6" t="str">
        <f t="shared" si="6"/>
        <v>12A</v>
      </c>
      <c r="G306" s="3">
        <v>0</v>
      </c>
      <c r="H306" s="3">
        <f t="shared" si="3"/>
        <v>1</v>
      </c>
      <c r="I306" s="3" t="s">
        <v>28</v>
      </c>
      <c r="J306" s="3" t="s">
        <v>28</v>
      </c>
      <c r="K306" s="3" t="s">
        <v>28</v>
      </c>
      <c r="L306" s="3" t="s">
        <v>28</v>
      </c>
      <c r="M306" s="3" t="s">
        <v>28</v>
      </c>
      <c r="N306" s="3" t="s">
        <v>28</v>
      </c>
      <c r="O306" s="3" t="s">
        <v>28</v>
      </c>
      <c r="P306" s="3" t="s">
        <v>28</v>
      </c>
      <c r="Q306" s="3" t="str" cm="1">
        <f t="array" ref="Q306">DEC2HEX(IF(G306=0, 0, MIN(IF(G306=1, 255, 30), SUMPRODUCT(--ISNUMBER(SEARCH("1",I306:P306)),2^(COLUMN(I306:P306)-COLUMN(I306))))), 2)</f>
        <v>00</v>
      </c>
      <c r="R306" s="3" t="str" cm="1">
        <f t="array" ref="R306">DEC2HEX(IF(G306&lt;&gt;2,0,SUMPRODUCT(--ISNUMBER(SEARCH("2",I306:P306)),2^(COLUMN(I306:P306)-COLUMN(I306)))),2)</f>
        <v>00</v>
      </c>
      <c r="S306" s="3"/>
      <c r="T306" s="3" t="s">
        <v>28</v>
      </c>
      <c r="U306" s="3" t="s">
        <v>28</v>
      </c>
      <c r="V306" s="3" t="s">
        <v>28</v>
      </c>
      <c r="W306" s="3" t="s">
        <v>28</v>
      </c>
      <c r="X306" s="3" t="s">
        <v>28</v>
      </c>
      <c r="Y306" s="3" t="s">
        <v>28</v>
      </c>
      <c r="Z306" s="3" t="str" cm="1">
        <f t="array" ref="Z306">DEC2HEX(SUMPRODUCT(--ISNUMBER(SEARCH("1",T306:W306)),2^(COLUMN(T306:W306)-COLUMN(T306))) + SUMPRODUCT(--ISNUMBER(SEARCH("1",X306:Y306)),2^(COLUMN(X306:Y306)-COLUMN(X306)+2)), 2)</f>
        <v>00</v>
      </c>
    </row>
    <row r="307" spans="3:26" x14ac:dyDescent="0.35">
      <c r="C307" s="6" t="str">
        <f t="shared" si="6"/>
        <v>12B</v>
      </c>
      <c r="G307" s="3">
        <v>0</v>
      </c>
      <c r="H307" s="3">
        <f t="shared" si="3"/>
        <v>1</v>
      </c>
      <c r="I307" s="3" t="s">
        <v>28</v>
      </c>
      <c r="J307" s="3" t="s">
        <v>28</v>
      </c>
      <c r="K307" s="3" t="s">
        <v>28</v>
      </c>
      <c r="L307" s="3" t="s">
        <v>28</v>
      </c>
      <c r="M307" s="3" t="s">
        <v>28</v>
      </c>
      <c r="N307" s="3" t="s">
        <v>28</v>
      </c>
      <c r="O307" s="3" t="s">
        <v>28</v>
      </c>
      <c r="P307" s="3" t="s">
        <v>28</v>
      </c>
      <c r="Q307" s="3" t="str" cm="1">
        <f t="array" ref="Q307">DEC2HEX(IF(G307=0, 0, MIN(IF(G307=1, 255, 30), SUMPRODUCT(--ISNUMBER(SEARCH("1",I307:P307)),2^(COLUMN(I307:P307)-COLUMN(I307))))), 2)</f>
        <v>00</v>
      </c>
      <c r="R307" s="3" t="str" cm="1">
        <f t="array" ref="R307">DEC2HEX(IF(G307&lt;&gt;2,0,SUMPRODUCT(--ISNUMBER(SEARCH("2",I307:P307)),2^(COLUMN(I307:P307)-COLUMN(I307)))),2)</f>
        <v>00</v>
      </c>
      <c r="S307" s="3"/>
      <c r="T307" s="3" t="s">
        <v>28</v>
      </c>
      <c r="U307" s="3" t="s">
        <v>28</v>
      </c>
      <c r="V307" s="3" t="s">
        <v>28</v>
      </c>
      <c r="W307" s="3" t="s">
        <v>28</v>
      </c>
      <c r="X307" s="3" t="s">
        <v>28</v>
      </c>
      <c r="Y307" s="3" t="s">
        <v>28</v>
      </c>
      <c r="Z307" s="3" t="str" cm="1">
        <f t="array" ref="Z307">DEC2HEX(SUMPRODUCT(--ISNUMBER(SEARCH("1",T307:W307)),2^(COLUMN(T307:W307)-COLUMN(T307))) + SUMPRODUCT(--ISNUMBER(SEARCH("1",X307:Y307)),2^(COLUMN(X307:Y307)-COLUMN(X307)+2)), 2)</f>
        <v>00</v>
      </c>
    </row>
    <row r="308" spans="3:26" x14ac:dyDescent="0.35">
      <c r="C308" s="6" t="str">
        <f t="shared" si="6"/>
        <v>12C</v>
      </c>
      <c r="G308" s="3">
        <v>0</v>
      </c>
      <c r="H308" s="3">
        <f t="shared" si="3"/>
        <v>1</v>
      </c>
      <c r="I308" s="3" t="s">
        <v>28</v>
      </c>
      <c r="J308" s="3" t="s">
        <v>28</v>
      </c>
      <c r="K308" s="3" t="s">
        <v>28</v>
      </c>
      <c r="L308" s="3" t="s">
        <v>28</v>
      </c>
      <c r="M308" s="3" t="s">
        <v>28</v>
      </c>
      <c r="N308" s="3" t="s">
        <v>28</v>
      </c>
      <c r="O308" s="3" t="s">
        <v>28</v>
      </c>
      <c r="P308" s="3" t="s">
        <v>28</v>
      </c>
      <c r="Q308" s="3" t="str" cm="1">
        <f t="array" ref="Q308">DEC2HEX(IF(G308=0, 0, MIN(IF(G308=1, 255, 30), SUMPRODUCT(--ISNUMBER(SEARCH("1",I308:P308)),2^(COLUMN(I308:P308)-COLUMN(I308))))), 2)</f>
        <v>00</v>
      </c>
      <c r="R308" s="3" t="str" cm="1">
        <f t="array" ref="R308">DEC2HEX(IF(G308&lt;&gt;2,0,SUMPRODUCT(--ISNUMBER(SEARCH("2",I308:P308)),2^(COLUMN(I308:P308)-COLUMN(I308)))),2)</f>
        <v>00</v>
      </c>
      <c r="S308" s="3"/>
      <c r="T308" s="3" t="s">
        <v>28</v>
      </c>
      <c r="U308" s="3" t="s">
        <v>28</v>
      </c>
      <c r="V308" s="3" t="s">
        <v>28</v>
      </c>
      <c r="W308" s="3" t="s">
        <v>28</v>
      </c>
      <c r="X308" s="3" t="s">
        <v>28</v>
      </c>
      <c r="Y308" s="3" t="s">
        <v>28</v>
      </c>
      <c r="Z308" s="3" t="str" cm="1">
        <f t="array" ref="Z308">DEC2HEX(SUMPRODUCT(--ISNUMBER(SEARCH("1",T308:W308)),2^(COLUMN(T308:W308)-COLUMN(T308))) + SUMPRODUCT(--ISNUMBER(SEARCH("1",X308:Y308)),2^(COLUMN(X308:Y308)-COLUMN(X308)+2)), 2)</f>
        <v>00</v>
      </c>
    </row>
    <row r="309" spans="3:26" x14ac:dyDescent="0.35">
      <c r="C309" s="6" t="str">
        <f t="shared" si="6"/>
        <v>12D</v>
      </c>
      <c r="G309" s="3">
        <v>0</v>
      </c>
      <c r="H309" s="3">
        <f t="shared" si="3"/>
        <v>1</v>
      </c>
      <c r="I309" s="3" t="s">
        <v>28</v>
      </c>
      <c r="J309" s="3" t="s">
        <v>28</v>
      </c>
      <c r="K309" s="3" t="s">
        <v>28</v>
      </c>
      <c r="L309" s="3" t="s">
        <v>28</v>
      </c>
      <c r="M309" s="3" t="s">
        <v>28</v>
      </c>
      <c r="N309" s="3" t="s">
        <v>28</v>
      </c>
      <c r="O309" s="3" t="s">
        <v>28</v>
      </c>
      <c r="P309" s="3" t="s">
        <v>28</v>
      </c>
      <c r="Q309" s="3" t="str" cm="1">
        <f t="array" ref="Q309">DEC2HEX(IF(G309=0, 0, MIN(IF(G309=1, 255, 30), SUMPRODUCT(--ISNUMBER(SEARCH("1",I309:P309)),2^(COLUMN(I309:P309)-COLUMN(I309))))), 2)</f>
        <v>00</v>
      </c>
      <c r="R309" s="3" t="str" cm="1">
        <f t="array" ref="R309">DEC2HEX(IF(G309&lt;&gt;2,0,SUMPRODUCT(--ISNUMBER(SEARCH("2",I309:P309)),2^(COLUMN(I309:P309)-COLUMN(I309)))),2)</f>
        <v>00</v>
      </c>
      <c r="S309" s="3"/>
      <c r="T309" s="3" t="s">
        <v>28</v>
      </c>
      <c r="U309" s="3" t="s">
        <v>28</v>
      </c>
      <c r="V309" s="3" t="s">
        <v>28</v>
      </c>
      <c r="W309" s="3" t="s">
        <v>28</v>
      </c>
      <c r="X309" s="3" t="s">
        <v>28</v>
      </c>
      <c r="Y309" s="3" t="s">
        <v>28</v>
      </c>
      <c r="Z309" s="3" t="str" cm="1">
        <f t="array" ref="Z309">DEC2HEX(SUMPRODUCT(--ISNUMBER(SEARCH("1",T309:W309)),2^(COLUMN(T309:W309)-COLUMN(T309))) + SUMPRODUCT(--ISNUMBER(SEARCH("1",X309:Y309)),2^(COLUMN(X309:Y309)-COLUMN(X309)+2)), 2)</f>
        <v>00</v>
      </c>
    </row>
    <row r="310" spans="3:26" x14ac:dyDescent="0.35">
      <c r="C310" s="6" t="str">
        <f t="shared" si="6"/>
        <v>12E</v>
      </c>
      <c r="G310" s="3">
        <v>0</v>
      </c>
      <c r="H310" s="3">
        <f t="shared" si="3"/>
        <v>1</v>
      </c>
      <c r="I310" s="3" t="s">
        <v>28</v>
      </c>
      <c r="J310" s="3" t="s">
        <v>28</v>
      </c>
      <c r="K310" s="3" t="s">
        <v>28</v>
      </c>
      <c r="L310" s="3" t="s">
        <v>28</v>
      </c>
      <c r="M310" s="3" t="s">
        <v>28</v>
      </c>
      <c r="N310" s="3" t="s">
        <v>28</v>
      </c>
      <c r="O310" s="3" t="s">
        <v>28</v>
      </c>
      <c r="P310" s="3" t="s">
        <v>28</v>
      </c>
      <c r="Q310" s="3" t="str" cm="1">
        <f t="array" ref="Q310">DEC2HEX(IF(G310=0, 0, MIN(IF(G310=1, 255, 30), SUMPRODUCT(--ISNUMBER(SEARCH("1",I310:P310)),2^(COLUMN(I310:P310)-COLUMN(I310))))), 2)</f>
        <v>00</v>
      </c>
      <c r="R310" s="3" t="str" cm="1">
        <f t="array" ref="R310">DEC2HEX(IF(G310&lt;&gt;2,0,SUMPRODUCT(--ISNUMBER(SEARCH("2",I310:P310)),2^(COLUMN(I310:P310)-COLUMN(I310)))),2)</f>
        <v>00</v>
      </c>
      <c r="S310" s="3"/>
      <c r="T310" s="3" t="s">
        <v>28</v>
      </c>
      <c r="U310" s="3" t="s">
        <v>28</v>
      </c>
      <c r="V310" s="3" t="s">
        <v>28</v>
      </c>
      <c r="W310" s="3" t="s">
        <v>28</v>
      </c>
      <c r="X310" s="3" t="s">
        <v>28</v>
      </c>
      <c r="Y310" s="3" t="s">
        <v>28</v>
      </c>
      <c r="Z310" s="3" t="str" cm="1">
        <f t="array" ref="Z310">DEC2HEX(SUMPRODUCT(--ISNUMBER(SEARCH("1",T310:W310)),2^(COLUMN(T310:W310)-COLUMN(T310))) + SUMPRODUCT(--ISNUMBER(SEARCH("1",X310:Y310)),2^(COLUMN(X310:Y310)-COLUMN(X310)+2)), 2)</f>
        <v>00</v>
      </c>
    </row>
    <row r="311" spans="3:26" x14ac:dyDescent="0.35">
      <c r="C311" s="6" t="str">
        <f t="shared" si="6"/>
        <v>12F</v>
      </c>
      <c r="G311" s="3">
        <v>0</v>
      </c>
      <c r="H311" s="3">
        <f t="shared" si="3"/>
        <v>1</v>
      </c>
      <c r="I311" s="3" t="s">
        <v>28</v>
      </c>
      <c r="J311" s="3" t="s">
        <v>28</v>
      </c>
      <c r="K311" s="3" t="s">
        <v>28</v>
      </c>
      <c r="L311" s="3" t="s">
        <v>28</v>
      </c>
      <c r="M311" s="3" t="s">
        <v>28</v>
      </c>
      <c r="N311" s="3" t="s">
        <v>28</v>
      </c>
      <c r="O311" s="3" t="s">
        <v>28</v>
      </c>
      <c r="P311" s="3" t="s">
        <v>28</v>
      </c>
      <c r="Q311" s="3" t="str" cm="1">
        <f t="array" ref="Q311">DEC2HEX(IF(G311=0, 0, MIN(IF(G311=1, 255, 30), SUMPRODUCT(--ISNUMBER(SEARCH("1",I311:P311)),2^(COLUMN(I311:P311)-COLUMN(I311))))), 2)</f>
        <v>00</v>
      </c>
      <c r="R311" s="3" t="str" cm="1">
        <f t="array" ref="R311">DEC2HEX(IF(G311&lt;&gt;2,0,SUMPRODUCT(--ISNUMBER(SEARCH("2",I311:P311)),2^(COLUMN(I311:P311)-COLUMN(I311)))),2)</f>
        <v>00</v>
      </c>
      <c r="S311" s="3"/>
      <c r="T311" s="3" t="s">
        <v>28</v>
      </c>
      <c r="U311" s="3" t="s">
        <v>28</v>
      </c>
      <c r="V311" s="3" t="s">
        <v>28</v>
      </c>
      <c r="W311" s="3" t="s">
        <v>28</v>
      </c>
      <c r="X311" s="3" t="s">
        <v>28</v>
      </c>
      <c r="Y311" s="3" t="s">
        <v>28</v>
      </c>
      <c r="Z311" s="3" t="str" cm="1">
        <f t="array" ref="Z311">DEC2HEX(SUMPRODUCT(--ISNUMBER(SEARCH("1",T311:W311)),2^(COLUMN(T311:W311)-COLUMN(T311))) + SUMPRODUCT(--ISNUMBER(SEARCH("1",X311:Y311)),2^(COLUMN(X311:Y311)-COLUMN(X311)+2)), 2)</f>
        <v>00</v>
      </c>
    </row>
    <row r="312" spans="3:26" x14ac:dyDescent="0.35">
      <c r="C312" s="6" t="str">
        <f t="shared" si="6"/>
        <v>130</v>
      </c>
      <c r="G312" s="3">
        <v>0</v>
      </c>
      <c r="H312" s="3">
        <f t="shared" si="3"/>
        <v>1</v>
      </c>
      <c r="I312" s="3" t="s">
        <v>28</v>
      </c>
      <c r="J312" s="3" t="s">
        <v>28</v>
      </c>
      <c r="K312" s="3" t="s">
        <v>28</v>
      </c>
      <c r="L312" s="3" t="s">
        <v>28</v>
      </c>
      <c r="M312" s="3" t="s">
        <v>28</v>
      </c>
      <c r="N312" s="3" t="s">
        <v>28</v>
      </c>
      <c r="O312" s="3" t="s">
        <v>28</v>
      </c>
      <c r="P312" s="3" t="s">
        <v>28</v>
      </c>
      <c r="Q312" s="3" t="str" cm="1">
        <f t="array" ref="Q312">DEC2HEX(IF(G312=0, 0, MIN(IF(G312=1, 255, 30), SUMPRODUCT(--ISNUMBER(SEARCH("1",I312:P312)),2^(COLUMN(I312:P312)-COLUMN(I312))))), 2)</f>
        <v>00</v>
      </c>
      <c r="R312" s="3" t="str" cm="1">
        <f t="array" ref="R312">DEC2HEX(IF(G312&lt;&gt;2,0,SUMPRODUCT(--ISNUMBER(SEARCH("2",I312:P312)),2^(COLUMN(I312:P312)-COLUMN(I312)))),2)</f>
        <v>00</v>
      </c>
      <c r="S312" s="3"/>
      <c r="T312" s="3" t="s">
        <v>28</v>
      </c>
      <c r="U312" s="3" t="s">
        <v>28</v>
      </c>
      <c r="V312" s="3" t="s">
        <v>28</v>
      </c>
      <c r="W312" s="3" t="s">
        <v>28</v>
      </c>
      <c r="X312" s="3" t="s">
        <v>28</v>
      </c>
      <c r="Y312" s="3" t="s">
        <v>28</v>
      </c>
      <c r="Z312" s="3" t="str" cm="1">
        <f t="array" ref="Z312">DEC2HEX(SUMPRODUCT(--ISNUMBER(SEARCH("1",T312:W312)),2^(COLUMN(T312:W312)-COLUMN(T312))) + SUMPRODUCT(--ISNUMBER(SEARCH("1",X312:Y312)),2^(COLUMN(X312:Y312)-COLUMN(X312)+2)), 2)</f>
        <v>00</v>
      </c>
    </row>
    <row r="313" spans="3:26" x14ac:dyDescent="0.35">
      <c r="C313" s="6" t="str">
        <f t="shared" si="6"/>
        <v>131</v>
      </c>
      <c r="G313" s="3">
        <v>0</v>
      </c>
      <c r="H313" s="3">
        <f t="shared" si="3"/>
        <v>1</v>
      </c>
      <c r="I313" s="3" t="s">
        <v>28</v>
      </c>
      <c r="J313" s="3" t="s">
        <v>28</v>
      </c>
      <c r="K313" s="3" t="s">
        <v>28</v>
      </c>
      <c r="L313" s="3" t="s">
        <v>28</v>
      </c>
      <c r="M313" s="3" t="s">
        <v>28</v>
      </c>
      <c r="N313" s="3" t="s">
        <v>28</v>
      </c>
      <c r="O313" s="3" t="s">
        <v>28</v>
      </c>
      <c r="P313" s="3" t="s">
        <v>28</v>
      </c>
      <c r="Q313" s="3" t="str" cm="1">
        <f t="array" ref="Q313">DEC2HEX(IF(G313=0, 0, MIN(IF(G313=1, 255, 30), SUMPRODUCT(--ISNUMBER(SEARCH("1",I313:P313)),2^(COLUMN(I313:P313)-COLUMN(I313))))), 2)</f>
        <v>00</v>
      </c>
      <c r="R313" s="3" t="str" cm="1">
        <f t="array" ref="R313">DEC2HEX(IF(G313&lt;&gt;2,0,SUMPRODUCT(--ISNUMBER(SEARCH("2",I313:P313)),2^(COLUMN(I313:P313)-COLUMN(I313)))),2)</f>
        <v>00</v>
      </c>
      <c r="S313" s="3"/>
      <c r="T313" s="3" t="s">
        <v>28</v>
      </c>
      <c r="U313" s="3" t="s">
        <v>28</v>
      </c>
      <c r="V313" s="3" t="s">
        <v>28</v>
      </c>
      <c r="W313" s="3" t="s">
        <v>28</v>
      </c>
      <c r="X313" s="3" t="s">
        <v>28</v>
      </c>
      <c r="Y313" s="3" t="s">
        <v>28</v>
      </c>
      <c r="Z313" s="3" t="str" cm="1">
        <f t="array" ref="Z313">DEC2HEX(SUMPRODUCT(--ISNUMBER(SEARCH("1",T313:W313)),2^(COLUMN(T313:W313)-COLUMN(T313))) + SUMPRODUCT(--ISNUMBER(SEARCH("1",X313:Y313)),2^(COLUMN(X313:Y313)-COLUMN(X313)+2)), 2)</f>
        <v>00</v>
      </c>
    </row>
    <row r="314" spans="3:26" x14ac:dyDescent="0.35">
      <c r="C314" s="6" t="str">
        <f t="shared" si="6"/>
        <v>132</v>
      </c>
      <c r="G314" s="3">
        <v>0</v>
      </c>
      <c r="H314" s="3">
        <f t="shared" si="3"/>
        <v>1</v>
      </c>
      <c r="I314" s="3" t="s">
        <v>28</v>
      </c>
      <c r="J314" s="3" t="s">
        <v>28</v>
      </c>
      <c r="K314" s="3" t="s">
        <v>28</v>
      </c>
      <c r="L314" s="3" t="s">
        <v>28</v>
      </c>
      <c r="M314" s="3" t="s">
        <v>28</v>
      </c>
      <c r="N314" s="3" t="s">
        <v>28</v>
      </c>
      <c r="O314" s="3" t="s">
        <v>28</v>
      </c>
      <c r="P314" s="3" t="s">
        <v>28</v>
      </c>
      <c r="Q314" s="3" t="str" cm="1">
        <f t="array" ref="Q314">DEC2HEX(IF(G314=0, 0, MIN(IF(G314=1, 255, 30), SUMPRODUCT(--ISNUMBER(SEARCH("1",I314:P314)),2^(COLUMN(I314:P314)-COLUMN(I314))))), 2)</f>
        <v>00</v>
      </c>
      <c r="R314" s="3" t="str" cm="1">
        <f t="array" ref="R314">DEC2HEX(IF(G314&lt;&gt;2,0,SUMPRODUCT(--ISNUMBER(SEARCH("2",I314:P314)),2^(COLUMN(I314:P314)-COLUMN(I314)))),2)</f>
        <v>00</v>
      </c>
      <c r="S314" s="3"/>
      <c r="T314" s="3" t="s">
        <v>28</v>
      </c>
      <c r="U314" s="3" t="s">
        <v>28</v>
      </c>
      <c r="V314" s="3" t="s">
        <v>28</v>
      </c>
      <c r="W314" s="3" t="s">
        <v>28</v>
      </c>
      <c r="X314" s="3" t="s">
        <v>28</v>
      </c>
      <c r="Y314" s="3" t="s">
        <v>28</v>
      </c>
      <c r="Z314" s="3" t="str" cm="1">
        <f t="array" ref="Z314">DEC2HEX(SUMPRODUCT(--ISNUMBER(SEARCH("1",T314:W314)),2^(COLUMN(T314:W314)-COLUMN(T314))) + SUMPRODUCT(--ISNUMBER(SEARCH("1",X314:Y314)),2^(COLUMN(X314:Y314)-COLUMN(X314)+2)), 2)</f>
        <v>00</v>
      </c>
    </row>
    <row r="315" spans="3:26" x14ac:dyDescent="0.35">
      <c r="C315" s="6" t="str">
        <f t="shared" si="6"/>
        <v>133</v>
      </c>
      <c r="G315" s="3">
        <v>0</v>
      </c>
      <c r="H315" s="3">
        <f t="shared" si="3"/>
        <v>1</v>
      </c>
      <c r="I315" s="3" t="s">
        <v>28</v>
      </c>
      <c r="J315" s="3" t="s">
        <v>28</v>
      </c>
      <c r="K315" s="3" t="s">
        <v>28</v>
      </c>
      <c r="L315" s="3" t="s">
        <v>28</v>
      </c>
      <c r="M315" s="3" t="s">
        <v>28</v>
      </c>
      <c r="N315" s="3" t="s">
        <v>28</v>
      </c>
      <c r="O315" s="3" t="s">
        <v>28</v>
      </c>
      <c r="P315" s="3" t="s">
        <v>28</v>
      </c>
      <c r="Q315" s="3" t="str" cm="1">
        <f t="array" ref="Q315">DEC2HEX(IF(G315=0, 0, MIN(IF(G315=1, 255, 30), SUMPRODUCT(--ISNUMBER(SEARCH("1",I315:P315)),2^(COLUMN(I315:P315)-COLUMN(I315))))), 2)</f>
        <v>00</v>
      </c>
      <c r="R315" s="3" t="str" cm="1">
        <f t="array" ref="R315">DEC2HEX(IF(G315&lt;&gt;2,0,SUMPRODUCT(--ISNUMBER(SEARCH("2",I315:P315)),2^(COLUMN(I315:P315)-COLUMN(I315)))),2)</f>
        <v>00</v>
      </c>
      <c r="S315" s="3"/>
      <c r="T315" s="3" t="s">
        <v>28</v>
      </c>
      <c r="U315" s="3" t="s">
        <v>28</v>
      </c>
      <c r="V315" s="3" t="s">
        <v>28</v>
      </c>
      <c r="W315" s="3" t="s">
        <v>28</v>
      </c>
      <c r="X315" s="3" t="s">
        <v>28</v>
      </c>
      <c r="Y315" s="3" t="s">
        <v>28</v>
      </c>
      <c r="Z315" s="3" t="str" cm="1">
        <f t="array" ref="Z315">DEC2HEX(SUMPRODUCT(--ISNUMBER(SEARCH("1",T315:W315)),2^(COLUMN(T315:W315)-COLUMN(T315))) + SUMPRODUCT(--ISNUMBER(SEARCH("1",X315:Y315)),2^(COLUMN(X315:Y315)-COLUMN(X315)+2)), 2)</f>
        <v>00</v>
      </c>
    </row>
    <row r="316" spans="3:26" x14ac:dyDescent="0.35">
      <c r="C316" s="6" t="str">
        <f t="shared" si="6"/>
        <v>134</v>
      </c>
      <c r="G316" s="3">
        <v>0</v>
      </c>
      <c r="H316" s="3">
        <f t="shared" si="3"/>
        <v>1</v>
      </c>
      <c r="I316" s="3" t="s">
        <v>28</v>
      </c>
      <c r="J316" s="3" t="s">
        <v>28</v>
      </c>
      <c r="K316" s="3" t="s">
        <v>28</v>
      </c>
      <c r="L316" s="3" t="s">
        <v>28</v>
      </c>
      <c r="M316" s="3" t="s">
        <v>28</v>
      </c>
      <c r="N316" s="3" t="s">
        <v>28</v>
      </c>
      <c r="O316" s="3" t="s">
        <v>28</v>
      </c>
      <c r="P316" s="3" t="s">
        <v>28</v>
      </c>
      <c r="Q316" s="3" t="str" cm="1">
        <f t="array" ref="Q316">DEC2HEX(IF(G316=0, 0, MIN(IF(G316=1, 255, 30), SUMPRODUCT(--ISNUMBER(SEARCH("1",I316:P316)),2^(COLUMN(I316:P316)-COLUMN(I316))))), 2)</f>
        <v>00</v>
      </c>
      <c r="R316" s="3" t="str" cm="1">
        <f t="array" ref="R316">DEC2HEX(IF(G316&lt;&gt;2,0,SUMPRODUCT(--ISNUMBER(SEARCH("2",I316:P316)),2^(COLUMN(I316:P316)-COLUMN(I316)))),2)</f>
        <v>00</v>
      </c>
      <c r="S316" s="3"/>
      <c r="T316" s="3" t="s">
        <v>28</v>
      </c>
      <c r="U316" s="3" t="s">
        <v>28</v>
      </c>
      <c r="V316" s="3" t="s">
        <v>28</v>
      </c>
      <c r="W316" s="3" t="s">
        <v>28</v>
      </c>
      <c r="X316" s="3" t="s">
        <v>28</v>
      </c>
      <c r="Y316" s="3" t="s">
        <v>28</v>
      </c>
      <c r="Z316" s="3" t="str" cm="1">
        <f t="array" ref="Z316">DEC2HEX(SUMPRODUCT(--ISNUMBER(SEARCH("1",T316:W316)),2^(COLUMN(T316:W316)-COLUMN(T316))) + SUMPRODUCT(--ISNUMBER(SEARCH("1",X316:Y316)),2^(COLUMN(X316:Y316)-COLUMN(X316)+2)), 2)</f>
        <v>00</v>
      </c>
    </row>
    <row r="317" spans="3:26" x14ac:dyDescent="0.35">
      <c r="C317" s="6" t="str">
        <f t="shared" si="6"/>
        <v>135</v>
      </c>
      <c r="G317" s="3">
        <v>0</v>
      </c>
      <c r="H317" s="3">
        <f t="shared" si="3"/>
        <v>1</v>
      </c>
      <c r="I317" s="3" t="s">
        <v>28</v>
      </c>
      <c r="J317" s="3" t="s">
        <v>28</v>
      </c>
      <c r="K317" s="3" t="s">
        <v>28</v>
      </c>
      <c r="L317" s="3" t="s">
        <v>28</v>
      </c>
      <c r="M317" s="3" t="s">
        <v>28</v>
      </c>
      <c r="N317" s="3" t="s">
        <v>28</v>
      </c>
      <c r="O317" s="3" t="s">
        <v>28</v>
      </c>
      <c r="P317" s="3" t="s">
        <v>28</v>
      </c>
      <c r="Q317" s="3" t="str" cm="1">
        <f t="array" ref="Q317">DEC2HEX(IF(G317=0, 0, MIN(IF(G317=1, 255, 30), SUMPRODUCT(--ISNUMBER(SEARCH("1",I317:P317)),2^(COLUMN(I317:P317)-COLUMN(I317))))), 2)</f>
        <v>00</v>
      </c>
      <c r="R317" s="3" t="str" cm="1">
        <f t="array" ref="R317">DEC2HEX(IF(G317&lt;&gt;2,0,SUMPRODUCT(--ISNUMBER(SEARCH("2",I317:P317)),2^(COLUMN(I317:P317)-COLUMN(I317)))),2)</f>
        <v>00</v>
      </c>
      <c r="S317" s="3"/>
      <c r="T317" s="3" t="s">
        <v>28</v>
      </c>
      <c r="U317" s="3" t="s">
        <v>28</v>
      </c>
      <c r="V317" s="3" t="s">
        <v>28</v>
      </c>
      <c r="W317" s="3" t="s">
        <v>28</v>
      </c>
      <c r="X317" s="3" t="s">
        <v>28</v>
      </c>
      <c r="Y317" s="3" t="s">
        <v>28</v>
      </c>
      <c r="Z317" s="3" t="str" cm="1">
        <f t="array" ref="Z317">DEC2HEX(SUMPRODUCT(--ISNUMBER(SEARCH("1",T317:W317)),2^(COLUMN(T317:W317)-COLUMN(T317))) + SUMPRODUCT(--ISNUMBER(SEARCH("1",X317:Y317)),2^(COLUMN(X317:Y317)-COLUMN(X317)+2)), 2)</f>
        <v>00</v>
      </c>
    </row>
    <row r="318" spans="3:26" x14ac:dyDescent="0.35">
      <c r="C318" s="6" t="str">
        <f t="shared" si="6"/>
        <v>136</v>
      </c>
      <c r="G318" s="3">
        <v>0</v>
      </c>
      <c r="H318" s="3">
        <f t="shared" si="3"/>
        <v>1</v>
      </c>
      <c r="I318" s="3" t="s">
        <v>28</v>
      </c>
      <c r="J318" s="3" t="s">
        <v>28</v>
      </c>
      <c r="K318" s="3" t="s">
        <v>28</v>
      </c>
      <c r="L318" s="3" t="s">
        <v>28</v>
      </c>
      <c r="M318" s="3" t="s">
        <v>28</v>
      </c>
      <c r="N318" s="3" t="s">
        <v>28</v>
      </c>
      <c r="O318" s="3" t="s">
        <v>28</v>
      </c>
      <c r="P318" s="3" t="s">
        <v>28</v>
      </c>
      <c r="Q318" s="3" t="str" cm="1">
        <f t="array" ref="Q318">DEC2HEX(IF(G318=0, 0, MIN(IF(G318=1, 255, 30), SUMPRODUCT(--ISNUMBER(SEARCH("1",I318:P318)),2^(COLUMN(I318:P318)-COLUMN(I318))))), 2)</f>
        <v>00</v>
      </c>
      <c r="R318" s="3" t="str" cm="1">
        <f t="array" ref="R318">DEC2HEX(IF(G318&lt;&gt;2,0,SUMPRODUCT(--ISNUMBER(SEARCH("2",I318:P318)),2^(COLUMN(I318:P318)-COLUMN(I318)))),2)</f>
        <v>00</v>
      </c>
      <c r="S318" s="3"/>
      <c r="T318" s="3" t="s">
        <v>28</v>
      </c>
      <c r="U318" s="3" t="s">
        <v>28</v>
      </c>
      <c r="V318" s="3" t="s">
        <v>28</v>
      </c>
      <c r="W318" s="3" t="s">
        <v>28</v>
      </c>
      <c r="X318" s="3" t="s">
        <v>28</v>
      </c>
      <c r="Y318" s="3" t="s">
        <v>28</v>
      </c>
      <c r="Z318" s="3" t="str" cm="1">
        <f t="array" ref="Z318">DEC2HEX(SUMPRODUCT(--ISNUMBER(SEARCH("1",T318:W318)),2^(COLUMN(T318:W318)-COLUMN(T318))) + SUMPRODUCT(--ISNUMBER(SEARCH("1",X318:Y318)),2^(COLUMN(X318:Y318)-COLUMN(X318)+2)), 2)</f>
        <v>00</v>
      </c>
    </row>
    <row r="319" spans="3:26" x14ac:dyDescent="0.35">
      <c r="C319" s="6" t="str">
        <f t="shared" si="6"/>
        <v>137</v>
      </c>
      <c r="G319" s="3">
        <v>0</v>
      </c>
      <c r="H319" s="3">
        <f t="shared" si="3"/>
        <v>1</v>
      </c>
      <c r="I319" s="3" t="s">
        <v>28</v>
      </c>
      <c r="J319" s="3" t="s">
        <v>28</v>
      </c>
      <c r="K319" s="3" t="s">
        <v>28</v>
      </c>
      <c r="L319" s="3" t="s">
        <v>28</v>
      </c>
      <c r="M319" s="3" t="s">
        <v>28</v>
      </c>
      <c r="N319" s="3" t="s">
        <v>28</v>
      </c>
      <c r="O319" s="3" t="s">
        <v>28</v>
      </c>
      <c r="P319" s="3" t="s">
        <v>28</v>
      </c>
      <c r="Q319" s="3" t="str" cm="1">
        <f t="array" ref="Q319">DEC2HEX(IF(G319=0, 0, MIN(IF(G319=1, 255, 30), SUMPRODUCT(--ISNUMBER(SEARCH("1",I319:P319)),2^(COLUMN(I319:P319)-COLUMN(I319))))), 2)</f>
        <v>00</v>
      </c>
      <c r="R319" s="3" t="str" cm="1">
        <f t="array" ref="R319">DEC2HEX(IF(G319&lt;&gt;2,0,SUMPRODUCT(--ISNUMBER(SEARCH("2",I319:P319)),2^(COLUMN(I319:P319)-COLUMN(I319)))),2)</f>
        <v>00</v>
      </c>
      <c r="S319" s="3"/>
      <c r="T319" s="3" t="s">
        <v>28</v>
      </c>
      <c r="U319" s="3" t="s">
        <v>28</v>
      </c>
      <c r="V319" s="3" t="s">
        <v>28</v>
      </c>
      <c r="W319" s="3" t="s">
        <v>28</v>
      </c>
      <c r="X319" s="3" t="s">
        <v>28</v>
      </c>
      <c r="Y319" s="3" t="s">
        <v>28</v>
      </c>
      <c r="Z319" s="3" t="str" cm="1">
        <f t="array" ref="Z319">DEC2HEX(SUMPRODUCT(--ISNUMBER(SEARCH("1",T319:W319)),2^(COLUMN(T319:W319)-COLUMN(T319))) + SUMPRODUCT(--ISNUMBER(SEARCH("1",X319:Y319)),2^(COLUMN(X319:Y319)-COLUMN(X319)+2)), 2)</f>
        <v>00</v>
      </c>
    </row>
    <row r="320" spans="3:26" x14ac:dyDescent="0.35">
      <c r="C320" s="6" t="str">
        <f t="shared" si="6"/>
        <v>138</v>
      </c>
      <c r="G320" s="3">
        <v>0</v>
      </c>
      <c r="H320" s="3">
        <f t="shared" si="3"/>
        <v>1</v>
      </c>
      <c r="I320" s="3" t="s">
        <v>28</v>
      </c>
      <c r="J320" s="3" t="s">
        <v>28</v>
      </c>
      <c r="K320" s="3" t="s">
        <v>28</v>
      </c>
      <c r="L320" s="3" t="s">
        <v>28</v>
      </c>
      <c r="M320" s="3" t="s">
        <v>28</v>
      </c>
      <c r="N320" s="3" t="s">
        <v>28</v>
      </c>
      <c r="O320" s="3" t="s">
        <v>28</v>
      </c>
      <c r="P320" s="3" t="s">
        <v>28</v>
      </c>
      <c r="Q320" s="3" t="str" cm="1">
        <f t="array" ref="Q320">DEC2HEX(IF(G320=0, 0, MIN(IF(G320=1, 255, 30), SUMPRODUCT(--ISNUMBER(SEARCH("1",I320:P320)),2^(COLUMN(I320:P320)-COLUMN(I320))))), 2)</f>
        <v>00</v>
      </c>
      <c r="R320" s="3" t="str" cm="1">
        <f t="array" ref="R320">DEC2HEX(IF(G320&lt;&gt;2,0,SUMPRODUCT(--ISNUMBER(SEARCH("2",I320:P320)),2^(COLUMN(I320:P320)-COLUMN(I320)))),2)</f>
        <v>00</v>
      </c>
      <c r="S320" s="3"/>
      <c r="T320" s="3" t="s">
        <v>28</v>
      </c>
      <c r="U320" s="3" t="s">
        <v>28</v>
      </c>
      <c r="V320" s="3" t="s">
        <v>28</v>
      </c>
      <c r="W320" s="3" t="s">
        <v>28</v>
      </c>
      <c r="X320" s="3" t="s">
        <v>28</v>
      </c>
      <c r="Y320" s="3" t="s">
        <v>28</v>
      </c>
      <c r="Z320" s="3" t="str" cm="1">
        <f t="array" ref="Z320">DEC2HEX(SUMPRODUCT(--ISNUMBER(SEARCH("1",T320:W320)),2^(COLUMN(T320:W320)-COLUMN(T320))) + SUMPRODUCT(--ISNUMBER(SEARCH("1",X320:Y320)),2^(COLUMN(X320:Y320)-COLUMN(X320)+2)), 2)</f>
        <v>00</v>
      </c>
    </row>
    <row r="321" spans="3:26" x14ac:dyDescent="0.35">
      <c r="C321" s="6" t="str">
        <f t="shared" si="6"/>
        <v>139</v>
      </c>
      <c r="G321" s="3">
        <v>0</v>
      </c>
      <c r="H321" s="3">
        <f t="shared" si="3"/>
        <v>1</v>
      </c>
      <c r="I321" s="3" t="s">
        <v>28</v>
      </c>
      <c r="J321" s="3" t="s">
        <v>28</v>
      </c>
      <c r="K321" s="3" t="s">
        <v>28</v>
      </c>
      <c r="L321" s="3" t="s">
        <v>28</v>
      </c>
      <c r="M321" s="3" t="s">
        <v>28</v>
      </c>
      <c r="N321" s="3" t="s">
        <v>28</v>
      </c>
      <c r="O321" s="3" t="s">
        <v>28</v>
      </c>
      <c r="P321" s="3" t="s">
        <v>28</v>
      </c>
      <c r="Q321" s="3" t="str" cm="1">
        <f t="array" ref="Q321">DEC2HEX(IF(G321=0, 0, MIN(IF(G321=1, 255, 30), SUMPRODUCT(--ISNUMBER(SEARCH("1",I321:P321)),2^(COLUMN(I321:P321)-COLUMN(I321))))), 2)</f>
        <v>00</v>
      </c>
      <c r="R321" s="3" t="str" cm="1">
        <f t="array" ref="R321">DEC2HEX(IF(G321&lt;&gt;2,0,SUMPRODUCT(--ISNUMBER(SEARCH("2",I321:P321)),2^(COLUMN(I321:P321)-COLUMN(I321)))),2)</f>
        <v>00</v>
      </c>
      <c r="S321" s="3"/>
      <c r="T321" s="3" t="s">
        <v>28</v>
      </c>
      <c r="U321" s="3" t="s">
        <v>28</v>
      </c>
      <c r="V321" s="3" t="s">
        <v>28</v>
      </c>
      <c r="W321" s="3" t="s">
        <v>28</v>
      </c>
      <c r="X321" s="3" t="s">
        <v>28</v>
      </c>
      <c r="Y321" s="3" t="s">
        <v>28</v>
      </c>
      <c r="Z321" s="3" t="str" cm="1">
        <f t="array" ref="Z321">DEC2HEX(SUMPRODUCT(--ISNUMBER(SEARCH("1",T321:W321)),2^(COLUMN(T321:W321)-COLUMN(T321))) + SUMPRODUCT(--ISNUMBER(SEARCH("1",X321:Y321)),2^(COLUMN(X321:Y321)-COLUMN(X321)+2)), 2)</f>
        <v>00</v>
      </c>
    </row>
    <row r="322" spans="3:26" x14ac:dyDescent="0.35">
      <c r="C322" s="6" t="str">
        <f t="shared" si="6"/>
        <v>13A</v>
      </c>
      <c r="G322" s="3">
        <v>0</v>
      </c>
      <c r="H322" s="3">
        <f t="shared" si="3"/>
        <v>1</v>
      </c>
      <c r="I322" s="3" t="s">
        <v>28</v>
      </c>
      <c r="J322" s="3" t="s">
        <v>28</v>
      </c>
      <c r="K322" s="3" t="s">
        <v>28</v>
      </c>
      <c r="L322" s="3" t="s">
        <v>28</v>
      </c>
      <c r="M322" s="3" t="s">
        <v>28</v>
      </c>
      <c r="N322" s="3" t="s">
        <v>28</v>
      </c>
      <c r="O322" s="3" t="s">
        <v>28</v>
      </c>
      <c r="P322" s="3" t="s">
        <v>28</v>
      </c>
      <c r="Q322" s="3" t="str" cm="1">
        <f t="array" ref="Q322">DEC2HEX(IF(G322=0, 0, MIN(IF(G322=1, 255, 30), SUMPRODUCT(--ISNUMBER(SEARCH("1",I322:P322)),2^(COLUMN(I322:P322)-COLUMN(I322))))), 2)</f>
        <v>00</v>
      </c>
      <c r="R322" s="3" t="str" cm="1">
        <f t="array" ref="R322">DEC2HEX(IF(G322&lt;&gt;2,0,SUMPRODUCT(--ISNUMBER(SEARCH("2",I322:P322)),2^(COLUMN(I322:P322)-COLUMN(I322)))),2)</f>
        <v>00</v>
      </c>
      <c r="S322" s="3"/>
      <c r="T322" s="3" t="s">
        <v>28</v>
      </c>
      <c r="U322" s="3" t="s">
        <v>28</v>
      </c>
      <c r="V322" s="3" t="s">
        <v>28</v>
      </c>
      <c r="W322" s="3" t="s">
        <v>28</v>
      </c>
      <c r="X322" s="3" t="s">
        <v>28</v>
      </c>
      <c r="Y322" s="3" t="s">
        <v>28</v>
      </c>
      <c r="Z322" s="3" t="str" cm="1">
        <f t="array" ref="Z322">DEC2HEX(SUMPRODUCT(--ISNUMBER(SEARCH("1",T322:W322)),2^(COLUMN(T322:W322)-COLUMN(T322))) + SUMPRODUCT(--ISNUMBER(SEARCH("1",X322:Y322)),2^(COLUMN(X322:Y322)-COLUMN(X322)+2)), 2)</f>
        <v>00</v>
      </c>
    </row>
    <row r="323" spans="3:26" x14ac:dyDescent="0.35">
      <c r="C323" s="6" t="str">
        <f t="shared" si="6"/>
        <v>13B</v>
      </c>
      <c r="G323" s="3">
        <v>0</v>
      </c>
      <c r="H323" s="3">
        <f t="shared" si="3"/>
        <v>1</v>
      </c>
      <c r="I323" s="3" t="s">
        <v>28</v>
      </c>
      <c r="J323" s="3" t="s">
        <v>28</v>
      </c>
      <c r="K323" s="3" t="s">
        <v>28</v>
      </c>
      <c r="L323" s="3" t="s">
        <v>28</v>
      </c>
      <c r="M323" s="3" t="s">
        <v>28</v>
      </c>
      <c r="N323" s="3" t="s">
        <v>28</v>
      </c>
      <c r="O323" s="3" t="s">
        <v>28</v>
      </c>
      <c r="P323" s="3" t="s">
        <v>28</v>
      </c>
      <c r="Q323" s="3" t="str" cm="1">
        <f t="array" ref="Q323">DEC2HEX(IF(G323=0, 0, MIN(IF(G323=1, 255, 30), SUMPRODUCT(--ISNUMBER(SEARCH("1",I323:P323)),2^(COLUMN(I323:P323)-COLUMN(I323))))), 2)</f>
        <v>00</v>
      </c>
      <c r="R323" s="3" t="str" cm="1">
        <f t="array" ref="R323">DEC2HEX(IF(G323&lt;&gt;2,0,SUMPRODUCT(--ISNUMBER(SEARCH("2",I323:P323)),2^(COLUMN(I323:P323)-COLUMN(I323)))),2)</f>
        <v>00</v>
      </c>
      <c r="S323" s="3"/>
      <c r="T323" s="3" t="s">
        <v>28</v>
      </c>
      <c r="U323" s="3" t="s">
        <v>28</v>
      </c>
      <c r="V323" s="3" t="s">
        <v>28</v>
      </c>
      <c r="W323" s="3" t="s">
        <v>28</v>
      </c>
      <c r="X323" s="3" t="s">
        <v>28</v>
      </c>
      <c r="Y323" s="3" t="s">
        <v>28</v>
      </c>
      <c r="Z323" s="3" t="str" cm="1">
        <f t="array" ref="Z323">DEC2HEX(SUMPRODUCT(--ISNUMBER(SEARCH("1",T323:W323)),2^(COLUMN(T323:W323)-COLUMN(T323))) + SUMPRODUCT(--ISNUMBER(SEARCH("1",X323:Y323)),2^(COLUMN(X323:Y323)-COLUMN(X323)+2)), 2)</f>
        <v>00</v>
      </c>
    </row>
    <row r="324" spans="3:26" x14ac:dyDescent="0.35">
      <c r="C324" s="6" t="str">
        <f t="shared" si="6"/>
        <v>13C</v>
      </c>
      <c r="G324" s="3">
        <v>0</v>
      </c>
      <c r="H324" s="3">
        <f t="shared" si="3"/>
        <v>1</v>
      </c>
      <c r="I324" s="3" t="s">
        <v>28</v>
      </c>
      <c r="J324" s="3" t="s">
        <v>28</v>
      </c>
      <c r="K324" s="3" t="s">
        <v>28</v>
      </c>
      <c r="L324" s="3" t="s">
        <v>28</v>
      </c>
      <c r="M324" s="3" t="s">
        <v>28</v>
      </c>
      <c r="N324" s="3" t="s">
        <v>28</v>
      </c>
      <c r="O324" s="3" t="s">
        <v>28</v>
      </c>
      <c r="P324" s="3" t="s">
        <v>28</v>
      </c>
      <c r="Q324" s="3" t="str" cm="1">
        <f t="array" ref="Q324">DEC2HEX(IF(G324=0, 0, MIN(IF(G324=1, 255, 30), SUMPRODUCT(--ISNUMBER(SEARCH("1",I324:P324)),2^(COLUMN(I324:P324)-COLUMN(I324))))), 2)</f>
        <v>00</v>
      </c>
      <c r="R324" s="3" t="str" cm="1">
        <f t="array" ref="R324">DEC2HEX(IF(G324&lt;&gt;2,0,SUMPRODUCT(--ISNUMBER(SEARCH("2",I324:P324)),2^(COLUMN(I324:P324)-COLUMN(I324)))),2)</f>
        <v>00</v>
      </c>
      <c r="S324" s="3"/>
      <c r="T324" s="3" t="s">
        <v>28</v>
      </c>
      <c r="U324" s="3" t="s">
        <v>28</v>
      </c>
      <c r="V324" s="3" t="s">
        <v>28</v>
      </c>
      <c r="W324" s="3" t="s">
        <v>28</v>
      </c>
      <c r="X324" s="3" t="s">
        <v>28</v>
      </c>
      <c r="Y324" s="3" t="s">
        <v>28</v>
      </c>
      <c r="Z324" s="3" t="str" cm="1">
        <f t="array" ref="Z324">DEC2HEX(SUMPRODUCT(--ISNUMBER(SEARCH("1",T324:W324)),2^(COLUMN(T324:W324)-COLUMN(T324))) + SUMPRODUCT(--ISNUMBER(SEARCH("1",X324:Y324)),2^(COLUMN(X324:Y324)-COLUMN(X324)+2)), 2)</f>
        <v>00</v>
      </c>
    </row>
    <row r="325" spans="3:26" x14ac:dyDescent="0.35">
      <c r="C325" s="6" t="str">
        <f t="shared" si="6"/>
        <v>13D</v>
      </c>
      <c r="G325" s="3">
        <v>0</v>
      </c>
      <c r="H325" s="3">
        <f t="shared" si="3"/>
        <v>1</v>
      </c>
      <c r="I325" s="3" t="s">
        <v>28</v>
      </c>
      <c r="J325" s="3" t="s">
        <v>28</v>
      </c>
      <c r="K325" s="3" t="s">
        <v>28</v>
      </c>
      <c r="L325" s="3" t="s">
        <v>28</v>
      </c>
      <c r="M325" s="3" t="s">
        <v>28</v>
      </c>
      <c r="N325" s="3" t="s">
        <v>28</v>
      </c>
      <c r="O325" s="3" t="s">
        <v>28</v>
      </c>
      <c r="P325" s="3" t="s">
        <v>28</v>
      </c>
      <c r="Q325" s="3" t="str" cm="1">
        <f t="array" ref="Q325">DEC2HEX(IF(G325=0, 0, MIN(IF(G325=1, 255, 30), SUMPRODUCT(--ISNUMBER(SEARCH("1",I325:P325)),2^(COLUMN(I325:P325)-COLUMN(I325))))), 2)</f>
        <v>00</v>
      </c>
      <c r="R325" s="3" t="str" cm="1">
        <f t="array" ref="R325">DEC2HEX(IF(G325&lt;&gt;2,0,SUMPRODUCT(--ISNUMBER(SEARCH("2",I325:P325)),2^(COLUMN(I325:P325)-COLUMN(I325)))),2)</f>
        <v>00</v>
      </c>
      <c r="S325" s="3"/>
      <c r="T325" s="3" t="s">
        <v>28</v>
      </c>
      <c r="U325" s="3" t="s">
        <v>28</v>
      </c>
      <c r="V325" s="3" t="s">
        <v>28</v>
      </c>
      <c r="W325" s="3" t="s">
        <v>28</v>
      </c>
      <c r="X325" s="3" t="s">
        <v>28</v>
      </c>
      <c r="Y325" s="3" t="s">
        <v>28</v>
      </c>
      <c r="Z325" s="3" t="str" cm="1">
        <f t="array" ref="Z325">DEC2HEX(SUMPRODUCT(--ISNUMBER(SEARCH("1",T325:W325)),2^(COLUMN(T325:W325)-COLUMN(T325))) + SUMPRODUCT(--ISNUMBER(SEARCH("1",X325:Y325)),2^(COLUMN(X325:Y325)-COLUMN(X325)+2)), 2)</f>
        <v>00</v>
      </c>
    </row>
    <row r="326" spans="3:26" x14ac:dyDescent="0.35">
      <c r="C326" s="6" t="str">
        <f t="shared" si="6"/>
        <v>13E</v>
      </c>
      <c r="G326" s="3">
        <v>0</v>
      </c>
      <c r="H326" s="3">
        <f t="shared" si="3"/>
        <v>1</v>
      </c>
      <c r="I326" s="3" t="s">
        <v>28</v>
      </c>
      <c r="J326" s="3" t="s">
        <v>28</v>
      </c>
      <c r="K326" s="3" t="s">
        <v>28</v>
      </c>
      <c r="L326" s="3" t="s">
        <v>28</v>
      </c>
      <c r="M326" s="3" t="s">
        <v>28</v>
      </c>
      <c r="N326" s="3" t="s">
        <v>28</v>
      </c>
      <c r="O326" s="3" t="s">
        <v>28</v>
      </c>
      <c r="P326" s="3" t="s">
        <v>28</v>
      </c>
      <c r="Q326" s="3" t="str" cm="1">
        <f t="array" ref="Q326">DEC2HEX(IF(G326=0, 0, MIN(IF(G326=1, 255, 30), SUMPRODUCT(--ISNUMBER(SEARCH("1",I326:P326)),2^(COLUMN(I326:P326)-COLUMN(I326))))), 2)</f>
        <v>00</v>
      </c>
      <c r="R326" s="3" t="str" cm="1">
        <f t="array" ref="R326">DEC2HEX(IF(G326&lt;&gt;2,0,SUMPRODUCT(--ISNUMBER(SEARCH("2",I326:P326)),2^(COLUMN(I326:P326)-COLUMN(I326)))),2)</f>
        <v>00</v>
      </c>
      <c r="S326" s="3"/>
      <c r="T326" s="3" t="s">
        <v>28</v>
      </c>
      <c r="U326" s="3" t="s">
        <v>28</v>
      </c>
      <c r="V326" s="3" t="s">
        <v>28</v>
      </c>
      <c r="W326" s="3" t="s">
        <v>28</v>
      </c>
      <c r="X326" s="3" t="s">
        <v>28</v>
      </c>
      <c r="Y326" s="3" t="s">
        <v>28</v>
      </c>
      <c r="Z326" s="3" t="str" cm="1">
        <f t="array" ref="Z326">DEC2HEX(SUMPRODUCT(--ISNUMBER(SEARCH("1",T326:W326)),2^(COLUMN(T326:W326)-COLUMN(T326))) + SUMPRODUCT(--ISNUMBER(SEARCH("1",X326:Y326)),2^(COLUMN(X326:Y326)-COLUMN(X326)+2)), 2)</f>
        <v>00</v>
      </c>
    </row>
    <row r="327" spans="3:26" x14ac:dyDescent="0.35">
      <c r="C327" s="6" t="str">
        <f t="shared" si="6"/>
        <v>13F</v>
      </c>
      <c r="G327" s="3">
        <v>0</v>
      </c>
      <c r="H327" s="3">
        <f t="shared" si="3"/>
        <v>1</v>
      </c>
      <c r="I327" s="3" t="s">
        <v>28</v>
      </c>
      <c r="J327" s="3" t="s">
        <v>28</v>
      </c>
      <c r="K327" s="3" t="s">
        <v>28</v>
      </c>
      <c r="L327" s="3" t="s">
        <v>28</v>
      </c>
      <c r="M327" s="3" t="s">
        <v>28</v>
      </c>
      <c r="N327" s="3" t="s">
        <v>28</v>
      </c>
      <c r="O327" s="3" t="s">
        <v>28</v>
      </c>
      <c r="P327" s="3" t="s">
        <v>28</v>
      </c>
      <c r="Q327" s="3" t="str" cm="1">
        <f t="array" ref="Q327">DEC2HEX(IF(G327=0, 0, MIN(IF(G327=1, 255, 30), SUMPRODUCT(--ISNUMBER(SEARCH("1",I327:P327)),2^(COLUMN(I327:P327)-COLUMN(I327))))), 2)</f>
        <v>00</v>
      </c>
      <c r="R327" s="3" t="str" cm="1">
        <f t="array" ref="R327">DEC2HEX(IF(G327&lt;&gt;2,0,SUMPRODUCT(--ISNUMBER(SEARCH("2",I327:P327)),2^(COLUMN(I327:P327)-COLUMN(I327)))),2)</f>
        <v>00</v>
      </c>
      <c r="S327" s="3"/>
      <c r="T327" s="3" t="s">
        <v>28</v>
      </c>
      <c r="U327" s="3" t="s">
        <v>28</v>
      </c>
      <c r="V327" s="3" t="s">
        <v>28</v>
      </c>
      <c r="W327" s="3" t="s">
        <v>28</v>
      </c>
      <c r="X327" s="3" t="s">
        <v>28</v>
      </c>
      <c r="Y327" s="3" t="s">
        <v>28</v>
      </c>
      <c r="Z327" s="3" t="str" cm="1">
        <f t="array" ref="Z327">DEC2HEX(SUMPRODUCT(--ISNUMBER(SEARCH("1",T327:W327)),2^(COLUMN(T327:W327)-COLUMN(T327))) + SUMPRODUCT(--ISNUMBER(SEARCH("1",X327:Y327)),2^(COLUMN(X327:Y327)-COLUMN(X327)+2)), 2)</f>
        <v>00</v>
      </c>
    </row>
    <row r="328" spans="3:26" x14ac:dyDescent="0.35">
      <c r="C328" s="6" t="str">
        <f t="shared" si="6"/>
        <v>140</v>
      </c>
      <c r="G328" s="3">
        <v>0</v>
      </c>
      <c r="H328" s="3">
        <f t="shared" ref="H328:H391" si="7">IF(G328=0, 1, "X")</f>
        <v>1</v>
      </c>
      <c r="I328" s="3" t="s">
        <v>28</v>
      </c>
      <c r="J328" s="3" t="s">
        <v>28</v>
      </c>
      <c r="K328" s="3" t="s">
        <v>28</v>
      </c>
      <c r="L328" s="3" t="s">
        <v>28</v>
      </c>
      <c r="M328" s="3" t="s">
        <v>28</v>
      </c>
      <c r="N328" s="3" t="s">
        <v>28</v>
      </c>
      <c r="O328" s="3" t="s">
        <v>28</v>
      </c>
      <c r="P328" s="3" t="s">
        <v>28</v>
      </c>
      <c r="Q328" s="3" t="str" cm="1">
        <f t="array" ref="Q328">DEC2HEX(IF(G328=0, 0, MIN(IF(G328=1, 255, 30), SUMPRODUCT(--ISNUMBER(SEARCH("1",I328:P328)),2^(COLUMN(I328:P328)-COLUMN(I328))))), 2)</f>
        <v>00</v>
      </c>
      <c r="R328" s="3" t="str" cm="1">
        <f t="array" ref="R328">DEC2HEX(IF(G328&lt;&gt;2,0,SUMPRODUCT(--ISNUMBER(SEARCH("2",I328:P328)),2^(COLUMN(I328:P328)-COLUMN(I328)))),2)</f>
        <v>00</v>
      </c>
      <c r="S328" s="3"/>
      <c r="T328" s="3" t="s">
        <v>28</v>
      </c>
      <c r="U328" s="3" t="s">
        <v>28</v>
      </c>
      <c r="V328" s="3" t="s">
        <v>28</v>
      </c>
      <c r="W328" s="3" t="s">
        <v>28</v>
      </c>
      <c r="X328" s="3" t="s">
        <v>28</v>
      </c>
      <c r="Y328" s="3" t="s">
        <v>28</v>
      </c>
      <c r="Z328" s="3" t="str" cm="1">
        <f t="array" ref="Z328">DEC2HEX(SUMPRODUCT(--ISNUMBER(SEARCH("1",T328:W328)),2^(COLUMN(T328:W328)-COLUMN(T328))) + SUMPRODUCT(--ISNUMBER(SEARCH("1",X328:Y328)),2^(COLUMN(X328:Y328)-COLUMN(X328)+2)), 2)</f>
        <v>00</v>
      </c>
    </row>
    <row r="329" spans="3:26" x14ac:dyDescent="0.35">
      <c r="C329" s="6" t="str">
        <f t="shared" ref="C329:C392" si="8">DEC2HEX(ROW()-8, 3)</f>
        <v>141</v>
      </c>
      <c r="G329" s="3">
        <v>0</v>
      </c>
      <c r="H329" s="3">
        <f t="shared" si="7"/>
        <v>1</v>
      </c>
      <c r="I329" s="3" t="s">
        <v>28</v>
      </c>
      <c r="J329" s="3" t="s">
        <v>28</v>
      </c>
      <c r="K329" s="3" t="s">
        <v>28</v>
      </c>
      <c r="L329" s="3" t="s">
        <v>28</v>
      </c>
      <c r="M329" s="3" t="s">
        <v>28</v>
      </c>
      <c r="N329" s="3" t="s">
        <v>28</v>
      </c>
      <c r="O329" s="3" t="s">
        <v>28</v>
      </c>
      <c r="P329" s="3" t="s">
        <v>28</v>
      </c>
      <c r="Q329" s="3" t="str" cm="1">
        <f t="array" ref="Q329">DEC2HEX(IF(G329=0, 0, MIN(IF(G329=1, 255, 30), SUMPRODUCT(--ISNUMBER(SEARCH("1",I329:P329)),2^(COLUMN(I329:P329)-COLUMN(I329))))), 2)</f>
        <v>00</v>
      </c>
      <c r="R329" s="3" t="str" cm="1">
        <f t="array" ref="R329">DEC2HEX(IF(G329&lt;&gt;2,0,SUMPRODUCT(--ISNUMBER(SEARCH("2",I329:P329)),2^(COLUMN(I329:P329)-COLUMN(I329)))),2)</f>
        <v>00</v>
      </c>
      <c r="S329" s="3"/>
      <c r="T329" s="3" t="s">
        <v>28</v>
      </c>
      <c r="U329" s="3" t="s">
        <v>28</v>
      </c>
      <c r="V329" s="3" t="s">
        <v>28</v>
      </c>
      <c r="W329" s="3" t="s">
        <v>28</v>
      </c>
      <c r="X329" s="3" t="s">
        <v>28</v>
      </c>
      <c r="Y329" s="3" t="s">
        <v>28</v>
      </c>
      <c r="Z329" s="3" t="str" cm="1">
        <f t="array" ref="Z329">DEC2HEX(SUMPRODUCT(--ISNUMBER(SEARCH("1",T329:W329)),2^(COLUMN(T329:W329)-COLUMN(T329))) + SUMPRODUCT(--ISNUMBER(SEARCH("1",X329:Y329)),2^(COLUMN(X329:Y329)-COLUMN(X329)+2)), 2)</f>
        <v>00</v>
      </c>
    </row>
    <row r="330" spans="3:26" x14ac:dyDescent="0.35">
      <c r="C330" s="6" t="str">
        <f t="shared" si="8"/>
        <v>142</v>
      </c>
      <c r="G330" s="3">
        <v>0</v>
      </c>
      <c r="H330" s="3">
        <f t="shared" si="7"/>
        <v>1</v>
      </c>
      <c r="I330" s="3" t="s">
        <v>28</v>
      </c>
      <c r="J330" s="3" t="s">
        <v>28</v>
      </c>
      <c r="K330" s="3" t="s">
        <v>28</v>
      </c>
      <c r="L330" s="3" t="s">
        <v>28</v>
      </c>
      <c r="M330" s="3" t="s">
        <v>28</v>
      </c>
      <c r="N330" s="3" t="s">
        <v>28</v>
      </c>
      <c r="O330" s="3" t="s">
        <v>28</v>
      </c>
      <c r="P330" s="3" t="s">
        <v>28</v>
      </c>
      <c r="Q330" s="3" t="str" cm="1">
        <f t="array" ref="Q330">DEC2HEX(IF(G330=0, 0, MIN(IF(G330=1, 255, 30), SUMPRODUCT(--ISNUMBER(SEARCH("1",I330:P330)),2^(COLUMN(I330:P330)-COLUMN(I330))))), 2)</f>
        <v>00</v>
      </c>
      <c r="R330" s="3" t="str" cm="1">
        <f t="array" ref="R330">DEC2HEX(IF(G330&lt;&gt;2,0,SUMPRODUCT(--ISNUMBER(SEARCH("2",I330:P330)),2^(COLUMN(I330:P330)-COLUMN(I330)))),2)</f>
        <v>00</v>
      </c>
      <c r="S330" s="3"/>
      <c r="T330" s="3" t="s">
        <v>28</v>
      </c>
      <c r="U330" s="3" t="s">
        <v>28</v>
      </c>
      <c r="V330" s="3" t="s">
        <v>28</v>
      </c>
      <c r="W330" s="3" t="s">
        <v>28</v>
      </c>
      <c r="X330" s="3" t="s">
        <v>28</v>
      </c>
      <c r="Y330" s="3" t="s">
        <v>28</v>
      </c>
      <c r="Z330" s="3" t="str" cm="1">
        <f t="array" ref="Z330">DEC2HEX(SUMPRODUCT(--ISNUMBER(SEARCH("1",T330:W330)),2^(COLUMN(T330:W330)-COLUMN(T330))) + SUMPRODUCT(--ISNUMBER(SEARCH("1",X330:Y330)),2^(COLUMN(X330:Y330)-COLUMN(X330)+2)), 2)</f>
        <v>00</v>
      </c>
    </row>
    <row r="331" spans="3:26" x14ac:dyDescent="0.35">
      <c r="C331" s="6" t="str">
        <f t="shared" si="8"/>
        <v>143</v>
      </c>
      <c r="G331" s="3">
        <v>0</v>
      </c>
      <c r="H331" s="3">
        <f t="shared" si="7"/>
        <v>1</v>
      </c>
      <c r="I331" s="3" t="s">
        <v>28</v>
      </c>
      <c r="J331" s="3" t="s">
        <v>28</v>
      </c>
      <c r="K331" s="3" t="s">
        <v>28</v>
      </c>
      <c r="L331" s="3" t="s">
        <v>28</v>
      </c>
      <c r="M331" s="3" t="s">
        <v>28</v>
      </c>
      <c r="N331" s="3" t="s">
        <v>28</v>
      </c>
      <c r="O331" s="3" t="s">
        <v>28</v>
      </c>
      <c r="P331" s="3" t="s">
        <v>28</v>
      </c>
      <c r="Q331" s="3" t="str" cm="1">
        <f t="array" ref="Q331">DEC2HEX(IF(G331=0, 0, MIN(IF(G331=1, 255, 30), SUMPRODUCT(--ISNUMBER(SEARCH("1",I331:P331)),2^(COLUMN(I331:P331)-COLUMN(I331))))), 2)</f>
        <v>00</v>
      </c>
      <c r="R331" s="3" t="str" cm="1">
        <f t="array" ref="R331">DEC2HEX(IF(G331&lt;&gt;2,0,SUMPRODUCT(--ISNUMBER(SEARCH("2",I331:P331)),2^(COLUMN(I331:P331)-COLUMN(I331)))),2)</f>
        <v>00</v>
      </c>
      <c r="S331" s="3"/>
      <c r="T331" s="3" t="s">
        <v>28</v>
      </c>
      <c r="U331" s="3" t="s">
        <v>28</v>
      </c>
      <c r="V331" s="3" t="s">
        <v>28</v>
      </c>
      <c r="W331" s="3" t="s">
        <v>28</v>
      </c>
      <c r="X331" s="3" t="s">
        <v>28</v>
      </c>
      <c r="Y331" s="3" t="s">
        <v>28</v>
      </c>
      <c r="Z331" s="3" t="str" cm="1">
        <f t="array" ref="Z331">DEC2HEX(SUMPRODUCT(--ISNUMBER(SEARCH("1",T331:W331)),2^(COLUMN(T331:W331)-COLUMN(T331))) + SUMPRODUCT(--ISNUMBER(SEARCH("1",X331:Y331)),2^(COLUMN(X331:Y331)-COLUMN(X331)+2)), 2)</f>
        <v>00</v>
      </c>
    </row>
    <row r="332" spans="3:26" x14ac:dyDescent="0.35">
      <c r="C332" s="6" t="str">
        <f t="shared" si="8"/>
        <v>144</v>
      </c>
      <c r="G332" s="3">
        <v>0</v>
      </c>
      <c r="H332" s="3">
        <f t="shared" si="7"/>
        <v>1</v>
      </c>
      <c r="I332" s="3" t="s">
        <v>28</v>
      </c>
      <c r="J332" s="3" t="s">
        <v>28</v>
      </c>
      <c r="K332" s="3" t="s">
        <v>28</v>
      </c>
      <c r="L332" s="3" t="s">
        <v>28</v>
      </c>
      <c r="M332" s="3" t="s">
        <v>28</v>
      </c>
      <c r="N332" s="3" t="s">
        <v>28</v>
      </c>
      <c r="O332" s="3" t="s">
        <v>28</v>
      </c>
      <c r="P332" s="3" t="s">
        <v>28</v>
      </c>
      <c r="Q332" s="3" t="str" cm="1">
        <f t="array" ref="Q332">DEC2HEX(IF(G332=0, 0, MIN(IF(G332=1, 255, 30), SUMPRODUCT(--ISNUMBER(SEARCH("1",I332:P332)),2^(COLUMN(I332:P332)-COLUMN(I332))))), 2)</f>
        <v>00</v>
      </c>
      <c r="R332" s="3" t="str" cm="1">
        <f t="array" ref="R332">DEC2HEX(IF(G332&lt;&gt;2,0,SUMPRODUCT(--ISNUMBER(SEARCH("2",I332:P332)),2^(COLUMN(I332:P332)-COLUMN(I332)))),2)</f>
        <v>00</v>
      </c>
      <c r="S332" s="3"/>
      <c r="T332" s="3" t="s">
        <v>28</v>
      </c>
      <c r="U332" s="3" t="s">
        <v>28</v>
      </c>
      <c r="V332" s="3" t="s">
        <v>28</v>
      </c>
      <c r="W332" s="3" t="s">
        <v>28</v>
      </c>
      <c r="X332" s="3" t="s">
        <v>28</v>
      </c>
      <c r="Y332" s="3" t="s">
        <v>28</v>
      </c>
      <c r="Z332" s="3" t="str" cm="1">
        <f t="array" ref="Z332">DEC2HEX(SUMPRODUCT(--ISNUMBER(SEARCH("1",T332:W332)),2^(COLUMN(T332:W332)-COLUMN(T332))) + SUMPRODUCT(--ISNUMBER(SEARCH("1",X332:Y332)),2^(COLUMN(X332:Y332)-COLUMN(X332)+2)), 2)</f>
        <v>00</v>
      </c>
    </row>
    <row r="333" spans="3:26" x14ac:dyDescent="0.35">
      <c r="C333" s="6" t="str">
        <f t="shared" si="8"/>
        <v>145</v>
      </c>
      <c r="G333" s="3">
        <v>0</v>
      </c>
      <c r="H333" s="3">
        <f t="shared" si="7"/>
        <v>1</v>
      </c>
      <c r="I333" s="3" t="s">
        <v>28</v>
      </c>
      <c r="J333" s="3" t="s">
        <v>28</v>
      </c>
      <c r="K333" s="3" t="s">
        <v>28</v>
      </c>
      <c r="L333" s="3" t="s">
        <v>28</v>
      </c>
      <c r="M333" s="3" t="s">
        <v>28</v>
      </c>
      <c r="N333" s="3" t="s">
        <v>28</v>
      </c>
      <c r="O333" s="3" t="s">
        <v>28</v>
      </c>
      <c r="P333" s="3" t="s">
        <v>28</v>
      </c>
      <c r="Q333" s="3" t="str" cm="1">
        <f t="array" ref="Q333">DEC2HEX(IF(G333=0, 0, MIN(IF(G333=1, 255, 30), SUMPRODUCT(--ISNUMBER(SEARCH("1",I333:P333)),2^(COLUMN(I333:P333)-COLUMN(I333))))), 2)</f>
        <v>00</v>
      </c>
      <c r="R333" s="3" t="str" cm="1">
        <f t="array" ref="R333">DEC2HEX(IF(G333&lt;&gt;2,0,SUMPRODUCT(--ISNUMBER(SEARCH("2",I333:P333)),2^(COLUMN(I333:P333)-COLUMN(I333)))),2)</f>
        <v>00</v>
      </c>
      <c r="S333" s="3"/>
      <c r="T333" s="3" t="s">
        <v>28</v>
      </c>
      <c r="U333" s="3" t="s">
        <v>28</v>
      </c>
      <c r="V333" s="3" t="s">
        <v>28</v>
      </c>
      <c r="W333" s="3" t="s">
        <v>28</v>
      </c>
      <c r="X333" s="3" t="s">
        <v>28</v>
      </c>
      <c r="Y333" s="3" t="s">
        <v>28</v>
      </c>
      <c r="Z333" s="3" t="str" cm="1">
        <f t="array" ref="Z333">DEC2HEX(SUMPRODUCT(--ISNUMBER(SEARCH("1",T333:W333)),2^(COLUMN(T333:W333)-COLUMN(T333))) + SUMPRODUCT(--ISNUMBER(SEARCH("1",X333:Y333)),2^(COLUMN(X333:Y333)-COLUMN(X333)+2)), 2)</f>
        <v>00</v>
      </c>
    </row>
    <row r="334" spans="3:26" x14ac:dyDescent="0.35">
      <c r="C334" s="6" t="str">
        <f t="shared" si="8"/>
        <v>146</v>
      </c>
      <c r="G334" s="3">
        <v>0</v>
      </c>
      <c r="H334" s="3">
        <f t="shared" si="7"/>
        <v>1</v>
      </c>
      <c r="I334" s="3" t="s">
        <v>28</v>
      </c>
      <c r="J334" s="3" t="s">
        <v>28</v>
      </c>
      <c r="K334" s="3" t="s">
        <v>28</v>
      </c>
      <c r="L334" s="3" t="s">
        <v>28</v>
      </c>
      <c r="M334" s="3" t="s">
        <v>28</v>
      </c>
      <c r="N334" s="3" t="s">
        <v>28</v>
      </c>
      <c r="O334" s="3" t="s">
        <v>28</v>
      </c>
      <c r="P334" s="3" t="s">
        <v>28</v>
      </c>
      <c r="Q334" s="3" t="str" cm="1">
        <f t="array" ref="Q334">DEC2HEX(IF(G334=0, 0, MIN(IF(G334=1, 255, 30), SUMPRODUCT(--ISNUMBER(SEARCH("1",I334:P334)),2^(COLUMN(I334:P334)-COLUMN(I334))))), 2)</f>
        <v>00</v>
      </c>
      <c r="R334" s="3" t="str" cm="1">
        <f t="array" ref="R334">DEC2HEX(IF(G334&lt;&gt;2,0,SUMPRODUCT(--ISNUMBER(SEARCH("2",I334:P334)),2^(COLUMN(I334:P334)-COLUMN(I334)))),2)</f>
        <v>00</v>
      </c>
      <c r="S334" s="3"/>
      <c r="T334" s="3" t="s">
        <v>28</v>
      </c>
      <c r="U334" s="3" t="s">
        <v>28</v>
      </c>
      <c r="V334" s="3" t="s">
        <v>28</v>
      </c>
      <c r="W334" s="3" t="s">
        <v>28</v>
      </c>
      <c r="X334" s="3" t="s">
        <v>28</v>
      </c>
      <c r="Y334" s="3" t="s">
        <v>28</v>
      </c>
      <c r="Z334" s="3" t="str" cm="1">
        <f t="array" ref="Z334">DEC2HEX(SUMPRODUCT(--ISNUMBER(SEARCH("1",T334:W334)),2^(COLUMN(T334:W334)-COLUMN(T334))) + SUMPRODUCT(--ISNUMBER(SEARCH("1",X334:Y334)),2^(COLUMN(X334:Y334)-COLUMN(X334)+2)), 2)</f>
        <v>00</v>
      </c>
    </row>
    <row r="335" spans="3:26" x14ac:dyDescent="0.35">
      <c r="C335" s="6" t="str">
        <f t="shared" si="8"/>
        <v>147</v>
      </c>
      <c r="G335" s="3">
        <v>0</v>
      </c>
      <c r="H335" s="3">
        <f t="shared" si="7"/>
        <v>1</v>
      </c>
      <c r="I335" s="3" t="s">
        <v>28</v>
      </c>
      <c r="J335" s="3" t="s">
        <v>28</v>
      </c>
      <c r="K335" s="3" t="s">
        <v>28</v>
      </c>
      <c r="L335" s="3" t="s">
        <v>28</v>
      </c>
      <c r="M335" s="3" t="s">
        <v>28</v>
      </c>
      <c r="N335" s="3" t="s">
        <v>28</v>
      </c>
      <c r="O335" s="3" t="s">
        <v>28</v>
      </c>
      <c r="P335" s="3" t="s">
        <v>28</v>
      </c>
      <c r="Q335" s="3" t="str" cm="1">
        <f t="array" ref="Q335">DEC2HEX(IF(G335=0, 0, MIN(IF(G335=1, 255, 30), SUMPRODUCT(--ISNUMBER(SEARCH("1",I335:P335)),2^(COLUMN(I335:P335)-COLUMN(I335))))), 2)</f>
        <v>00</v>
      </c>
      <c r="R335" s="3" t="str" cm="1">
        <f t="array" ref="R335">DEC2HEX(IF(G335&lt;&gt;2,0,SUMPRODUCT(--ISNUMBER(SEARCH("2",I335:P335)),2^(COLUMN(I335:P335)-COLUMN(I335)))),2)</f>
        <v>00</v>
      </c>
      <c r="S335" s="3"/>
      <c r="T335" s="3" t="s">
        <v>28</v>
      </c>
      <c r="U335" s="3" t="s">
        <v>28</v>
      </c>
      <c r="V335" s="3" t="s">
        <v>28</v>
      </c>
      <c r="W335" s="3" t="s">
        <v>28</v>
      </c>
      <c r="X335" s="3" t="s">
        <v>28</v>
      </c>
      <c r="Y335" s="3" t="s">
        <v>28</v>
      </c>
      <c r="Z335" s="3" t="str" cm="1">
        <f t="array" ref="Z335">DEC2HEX(SUMPRODUCT(--ISNUMBER(SEARCH("1",T335:W335)),2^(COLUMN(T335:W335)-COLUMN(T335))) + SUMPRODUCT(--ISNUMBER(SEARCH("1",X335:Y335)),2^(COLUMN(X335:Y335)-COLUMN(X335)+2)), 2)</f>
        <v>00</v>
      </c>
    </row>
    <row r="336" spans="3:26" x14ac:dyDescent="0.35">
      <c r="C336" s="6" t="str">
        <f t="shared" si="8"/>
        <v>148</v>
      </c>
      <c r="G336" s="3">
        <v>0</v>
      </c>
      <c r="H336" s="3">
        <f t="shared" si="7"/>
        <v>1</v>
      </c>
      <c r="I336" s="3" t="s">
        <v>28</v>
      </c>
      <c r="J336" s="3" t="s">
        <v>28</v>
      </c>
      <c r="K336" s="3" t="s">
        <v>28</v>
      </c>
      <c r="L336" s="3" t="s">
        <v>28</v>
      </c>
      <c r="M336" s="3" t="s">
        <v>28</v>
      </c>
      <c r="N336" s="3" t="s">
        <v>28</v>
      </c>
      <c r="O336" s="3" t="s">
        <v>28</v>
      </c>
      <c r="P336" s="3" t="s">
        <v>28</v>
      </c>
      <c r="Q336" s="3" t="str" cm="1">
        <f t="array" ref="Q336">DEC2HEX(IF(G336=0, 0, MIN(IF(G336=1, 255, 30), SUMPRODUCT(--ISNUMBER(SEARCH("1",I336:P336)),2^(COLUMN(I336:P336)-COLUMN(I336))))), 2)</f>
        <v>00</v>
      </c>
      <c r="R336" s="3" t="str" cm="1">
        <f t="array" ref="R336">DEC2HEX(IF(G336&lt;&gt;2,0,SUMPRODUCT(--ISNUMBER(SEARCH("2",I336:P336)),2^(COLUMN(I336:P336)-COLUMN(I336)))),2)</f>
        <v>00</v>
      </c>
      <c r="S336" s="3"/>
      <c r="T336" s="3" t="s">
        <v>28</v>
      </c>
      <c r="U336" s="3" t="s">
        <v>28</v>
      </c>
      <c r="V336" s="3" t="s">
        <v>28</v>
      </c>
      <c r="W336" s="3" t="s">
        <v>28</v>
      </c>
      <c r="X336" s="3" t="s">
        <v>28</v>
      </c>
      <c r="Y336" s="3" t="s">
        <v>28</v>
      </c>
      <c r="Z336" s="3" t="str" cm="1">
        <f t="array" ref="Z336">DEC2HEX(SUMPRODUCT(--ISNUMBER(SEARCH("1",T336:W336)),2^(COLUMN(T336:W336)-COLUMN(T336))) + SUMPRODUCT(--ISNUMBER(SEARCH("1",X336:Y336)),2^(COLUMN(X336:Y336)-COLUMN(X336)+2)), 2)</f>
        <v>00</v>
      </c>
    </row>
    <row r="337" spans="3:26" x14ac:dyDescent="0.35">
      <c r="C337" s="6" t="str">
        <f t="shared" si="8"/>
        <v>149</v>
      </c>
      <c r="G337" s="3">
        <v>0</v>
      </c>
      <c r="H337" s="3">
        <f t="shared" si="7"/>
        <v>1</v>
      </c>
      <c r="I337" s="3" t="s">
        <v>28</v>
      </c>
      <c r="J337" s="3" t="s">
        <v>28</v>
      </c>
      <c r="K337" s="3" t="s">
        <v>28</v>
      </c>
      <c r="L337" s="3" t="s">
        <v>28</v>
      </c>
      <c r="M337" s="3" t="s">
        <v>28</v>
      </c>
      <c r="N337" s="3" t="s">
        <v>28</v>
      </c>
      <c r="O337" s="3" t="s">
        <v>28</v>
      </c>
      <c r="P337" s="3" t="s">
        <v>28</v>
      </c>
      <c r="Q337" s="3" t="str" cm="1">
        <f t="array" ref="Q337">DEC2HEX(IF(G337=0, 0, MIN(IF(G337=1, 255, 30), SUMPRODUCT(--ISNUMBER(SEARCH("1",I337:P337)),2^(COLUMN(I337:P337)-COLUMN(I337))))), 2)</f>
        <v>00</v>
      </c>
      <c r="R337" s="3" t="str" cm="1">
        <f t="array" ref="R337">DEC2HEX(IF(G337&lt;&gt;2,0,SUMPRODUCT(--ISNUMBER(SEARCH("2",I337:P337)),2^(COLUMN(I337:P337)-COLUMN(I337)))),2)</f>
        <v>00</v>
      </c>
      <c r="S337" s="3"/>
      <c r="T337" s="3" t="s">
        <v>28</v>
      </c>
      <c r="U337" s="3" t="s">
        <v>28</v>
      </c>
      <c r="V337" s="3" t="s">
        <v>28</v>
      </c>
      <c r="W337" s="3" t="s">
        <v>28</v>
      </c>
      <c r="X337" s="3" t="s">
        <v>28</v>
      </c>
      <c r="Y337" s="3" t="s">
        <v>28</v>
      </c>
      <c r="Z337" s="3" t="str" cm="1">
        <f t="array" ref="Z337">DEC2HEX(SUMPRODUCT(--ISNUMBER(SEARCH("1",T337:W337)),2^(COLUMN(T337:W337)-COLUMN(T337))) + SUMPRODUCT(--ISNUMBER(SEARCH("1",X337:Y337)),2^(COLUMN(X337:Y337)-COLUMN(X337)+2)), 2)</f>
        <v>00</v>
      </c>
    </row>
    <row r="338" spans="3:26" x14ac:dyDescent="0.35">
      <c r="C338" s="6" t="str">
        <f t="shared" si="8"/>
        <v>14A</v>
      </c>
      <c r="G338" s="3">
        <v>0</v>
      </c>
      <c r="H338" s="3">
        <f t="shared" si="7"/>
        <v>1</v>
      </c>
      <c r="I338" s="3" t="s">
        <v>28</v>
      </c>
      <c r="J338" s="3" t="s">
        <v>28</v>
      </c>
      <c r="K338" s="3" t="s">
        <v>28</v>
      </c>
      <c r="L338" s="3" t="s">
        <v>28</v>
      </c>
      <c r="M338" s="3" t="s">
        <v>28</v>
      </c>
      <c r="N338" s="3" t="s">
        <v>28</v>
      </c>
      <c r="O338" s="3" t="s">
        <v>28</v>
      </c>
      <c r="P338" s="3" t="s">
        <v>28</v>
      </c>
      <c r="Q338" s="3" t="str" cm="1">
        <f t="array" ref="Q338">DEC2HEX(IF(G338=0, 0, MIN(IF(G338=1, 255, 30), SUMPRODUCT(--ISNUMBER(SEARCH("1",I338:P338)),2^(COLUMN(I338:P338)-COLUMN(I338))))), 2)</f>
        <v>00</v>
      </c>
      <c r="R338" s="3" t="str" cm="1">
        <f t="array" ref="R338">DEC2HEX(IF(G338&lt;&gt;2,0,SUMPRODUCT(--ISNUMBER(SEARCH("2",I338:P338)),2^(COLUMN(I338:P338)-COLUMN(I338)))),2)</f>
        <v>00</v>
      </c>
      <c r="S338" s="3"/>
      <c r="T338" s="3" t="s">
        <v>28</v>
      </c>
      <c r="U338" s="3" t="s">
        <v>28</v>
      </c>
      <c r="V338" s="3" t="s">
        <v>28</v>
      </c>
      <c r="W338" s="3" t="s">
        <v>28</v>
      </c>
      <c r="X338" s="3" t="s">
        <v>28</v>
      </c>
      <c r="Y338" s="3" t="s">
        <v>28</v>
      </c>
      <c r="Z338" s="3" t="str" cm="1">
        <f t="array" ref="Z338">DEC2HEX(SUMPRODUCT(--ISNUMBER(SEARCH("1",T338:W338)),2^(COLUMN(T338:W338)-COLUMN(T338))) + SUMPRODUCT(--ISNUMBER(SEARCH("1",X338:Y338)),2^(COLUMN(X338:Y338)-COLUMN(X338)+2)), 2)</f>
        <v>00</v>
      </c>
    </row>
    <row r="339" spans="3:26" x14ac:dyDescent="0.35">
      <c r="C339" s="6" t="str">
        <f t="shared" si="8"/>
        <v>14B</v>
      </c>
      <c r="G339" s="3">
        <v>0</v>
      </c>
      <c r="H339" s="3">
        <f t="shared" si="7"/>
        <v>1</v>
      </c>
      <c r="I339" s="3" t="s">
        <v>28</v>
      </c>
      <c r="J339" s="3" t="s">
        <v>28</v>
      </c>
      <c r="K339" s="3" t="s">
        <v>28</v>
      </c>
      <c r="L339" s="3" t="s">
        <v>28</v>
      </c>
      <c r="M339" s="3" t="s">
        <v>28</v>
      </c>
      <c r="N339" s="3" t="s">
        <v>28</v>
      </c>
      <c r="O339" s="3" t="s">
        <v>28</v>
      </c>
      <c r="P339" s="3" t="s">
        <v>28</v>
      </c>
      <c r="Q339" s="3" t="str" cm="1">
        <f t="array" ref="Q339">DEC2HEX(IF(G339=0, 0, MIN(IF(G339=1, 255, 30), SUMPRODUCT(--ISNUMBER(SEARCH("1",I339:P339)),2^(COLUMN(I339:P339)-COLUMN(I339))))), 2)</f>
        <v>00</v>
      </c>
      <c r="R339" s="3" t="str" cm="1">
        <f t="array" ref="R339">DEC2HEX(IF(G339&lt;&gt;2,0,SUMPRODUCT(--ISNUMBER(SEARCH("2",I339:P339)),2^(COLUMN(I339:P339)-COLUMN(I339)))),2)</f>
        <v>00</v>
      </c>
      <c r="S339" s="3"/>
      <c r="T339" s="3" t="s">
        <v>28</v>
      </c>
      <c r="U339" s="3" t="s">
        <v>28</v>
      </c>
      <c r="V339" s="3" t="s">
        <v>28</v>
      </c>
      <c r="W339" s="3" t="s">
        <v>28</v>
      </c>
      <c r="X339" s="3" t="s">
        <v>28</v>
      </c>
      <c r="Y339" s="3" t="s">
        <v>28</v>
      </c>
      <c r="Z339" s="3" t="str" cm="1">
        <f t="array" ref="Z339">DEC2HEX(SUMPRODUCT(--ISNUMBER(SEARCH("1",T339:W339)),2^(COLUMN(T339:W339)-COLUMN(T339))) + SUMPRODUCT(--ISNUMBER(SEARCH("1",X339:Y339)),2^(COLUMN(X339:Y339)-COLUMN(X339)+2)), 2)</f>
        <v>00</v>
      </c>
    </row>
    <row r="340" spans="3:26" x14ac:dyDescent="0.35">
      <c r="C340" s="6" t="str">
        <f t="shared" si="8"/>
        <v>14C</v>
      </c>
      <c r="G340" s="3">
        <v>0</v>
      </c>
      <c r="H340" s="3">
        <f t="shared" si="7"/>
        <v>1</v>
      </c>
      <c r="I340" s="3" t="s">
        <v>28</v>
      </c>
      <c r="J340" s="3" t="s">
        <v>28</v>
      </c>
      <c r="K340" s="3" t="s">
        <v>28</v>
      </c>
      <c r="L340" s="3" t="s">
        <v>28</v>
      </c>
      <c r="M340" s="3" t="s">
        <v>28</v>
      </c>
      <c r="N340" s="3" t="s">
        <v>28</v>
      </c>
      <c r="O340" s="3" t="s">
        <v>28</v>
      </c>
      <c r="P340" s="3" t="s">
        <v>28</v>
      </c>
      <c r="Q340" s="3" t="str" cm="1">
        <f t="array" ref="Q340">DEC2HEX(IF(G340=0, 0, MIN(IF(G340=1, 255, 30), SUMPRODUCT(--ISNUMBER(SEARCH("1",I340:P340)),2^(COLUMN(I340:P340)-COLUMN(I340))))), 2)</f>
        <v>00</v>
      </c>
      <c r="R340" s="3" t="str" cm="1">
        <f t="array" ref="R340">DEC2HEX(IF(G340&lt;&gt;2,0,SUMPRODUCT(--ISNUMBER(SEARCH("2",I340:P340)),2^(COLUMN(I340:P340)-COLUMN(I340)))),2)</f>
        <v>00</v>
      </c>
      <c r="S340" s="3"/>
      <c r="T340" s="3" t="s">
        <v>28</v>
      </c>
      <c r="U340" s="3" t="s">
        <v>28</v>
      </c>
      <c r="V340" s="3" t="s">
        <v>28</v>
      </c>
      <c r="W340" s="3" t="s">
        <v>28</v>
      </c>
      <c r="X340" s="3" t="s">
        <v>28</v>
      </c>
      <c r="Y340" s="3" t="s">
        <v>28</v>
      </c>
      <c r="Z340" s="3" t="str" cm="1">
        <f t="array" ref="Z340">DEC2HEX(SUMPRODUCT(--ISNUMBER(SEARCH("1",T340:W340)),2^(COLUMN(T340:W340)-COLUMN(T340))) + SUMPRODUCT(--ISNUMBER(SEARCH("1",X340:Y340)),2^(COLUMN(X340:Y340)-COLUMN(X340)+2)), 2)</f>
        <v>00</v>
      </c>
    </row>
    <row r="341" spans="3:26" x14ac:dyDescent="0.35">
      <c r="C341" s="6" t="str">
        <f t="shared" si="8"/>
        <v>14D</v>
      </c>
      <c r="G341" s="3">
        <v>0</v>
      </c>
      <c r="H341" s="3">
        <f t="shared" si="7"/>
        <v>1</v>
      </c>
      <c r="I341" s="3" t="s">
        <v>28</v>
      </c>
      <c r="J341" s="3" t="s">
        <v>28</v>
      </c>
      <c r="K341" s="3" t="s">
        <v>28</v>
      </c>
      <c r="L341" s="3" t="s">
        <v>28</v>
      </c>
      <c r="M341" s="3" t="s">
        <v>28</v>
      </c>
      <c r="N341" s="3" t="s">
        <v>28</v>
      </c>
      <c r="O341" s="3" t="s">
        <v>28</v>
      </c>
      <c r="P341" s="3" t="s">
        <v>28</v>
      </c>
      <c r="Q341" s="3" t="str" cm="1">
        <f t="array" ref="Q341">DEC2HEX(IF(G341=0, 0, MIN(IF(G341=1, 255, 30), SUMPRODUCT(--ISNUMBER(SEARCH("1",I341:P341)),2^(COLUMN(I341:P341)-COLUMN(I341))))), 2)</f>
        <v>00</v>
      </c>
      <c r="R341" s="3" t="str" cm="1">
        <f t="array" ref="R341">DEC2HEX(IF(G341&lt;&gt;2,0,SUMPRODUCT(--ISNUMBER(SEARCH("2",I341:P341)),2^(COLUMN(I341:P341)-COLUMN(I341)))),2)</f>
        <v>00</v>
      </c>
      <c r="S341" s="3"/>
      <c r="T341" s="3" t="s">
        <v>28</v>
      </c>
      <c r="U341" s="3" t="s">
        <v>28</v>
      </c>
      <c r="V341" s="3" t="s">
        <v>28</v>
      </c>
      <c r="W341" s="3" t="s">
        <v>28</v>
      </c>
      <c r="X341" s="3" t="s">
        <v>28</v>
      </c>
      <c r="Y341" s="3" t="s">
        <v>28</v>
      </c>
      <c r="Z341" s="3" t="str" cm="1">
        <f t="array" ref="Z341">DEC2HEX(SUMPRODUCT(--ISNUMBER(SEARCH("1",T341:W341)),2^(COLUMN(T341:W341)-COLUMN(T341))) + SUMPRODUCT(--ISNUMBER(SEARCH("1",X341:Y341)),2^(COLUMN(X341:Y341)-COLUMN(X341)+2)), 2)</f>
        <v>00</v>
      </c>
    </row>
    <row r="342" spans="3:26" x14ac:dyDescent="0.35">
      <c r="C342" s="6" t="str">
        <f t="shared" si="8"/>
        <v>14E</v>
      </c>
      <c r="G342" s="3">
        <v>0</v>
      </c>
      <c r="H342" s="3">
        <f t="shared" si="7"/>
        <v>1</v>
      </c>
      <c r="I342" s="3" t="s">
        <v>28</v>
      </c>
      <c r="J342" s="3" t="s">
        <v>28</v>
      </c>
      <c r="K342" s="3" t="s">
        <v>28</v>
      </c>
      <c r="L342" s="3" t="s">
        <v>28</v>
      </c>
      <c r="M342" s="3" t="s">
        <v>28</v>
      </c>
      <c r="N342" s="3" t="s">
        <v>28</v>
      </c>
      <c r="O342" s="3" t="s">
        <v>28</v>
      </c>
      <c r="P342" s="3" t="s">
        <v>28</v>
      </c>
      <c r="Q342" s="3" t="str" cm="1">
        <f t="array" ref="Q342">DEC2HEX(IF(G342=0, 0, MIN(IF(G342=1, 255, 30), SUMPRODUCT(--ISNUMBER(SEARCH("1",I342:P342)),2^(COLUMN(I342:P342)-COLUMN(I342))))), 2)</f>
        <v>00</v>
      </c>
      <c r="R342" s="3" t="str" cm="1">
        <f t="array" ref="R342">DEC2HEX(IF(G342&lt;&gt;2,0,SUMPRODUCT(--ISNUMBER(SEARCH("2",I342:P342)),2^(COLUMN(I342:P342)-COLUMN(I342)))),2)</f>
        <v>00</v>
      </c>
      <c r="S342" s="3"/>
      <c r="T342" s="3" t="s">
        <v>28</v>
      </c>
      <c r="U342" s="3" t="s">
        <v>28</v>
      </c>
      <c r="V342" s="3" t="s">
        <v>28</v>
      </c>
      <c r="W342" s="3" t="s">
        <v>28</v>
      </c>
      <c r="X342" s="3" t="s">
        <v>28</v>
      </c>
      <c r="Y342" s="3" t="s">
        <v>28</v>
      </c>
      <c r="Z342" s="3" t="str" cm="1">
        <f t="array" ref="Z342">DEC2HEX(SUMPRODUCT(--ISNUMBER(SEARCH("1",T342:W342)),2^(COLUMN(T342:W342)-COLUMN(T342))) + SUMPRODUCT(--ISNUMBER(SEARCH("1",X342:Y342)),2^(COLUMN(X342:Y342)-COLUMN(X342)+2)), 2)</f>
        <v>00</v>
      </c>
    </row>
    <row r="343" spans="3:26" x14ac:dyDescent="0.35">
      <c r="C343" s="6" t="str">
        <f t="shared" si="8"/>
        <v>14F</v>
      </c>
      <c r="G343" s="3">
        <v>0</v>
      </c>
      <c r="H343" s="3">
        <f t="shared" si="7"/>
        <v>1</v>
      </c>
      <c r="I343" s="3" t="s">
        <v>28</v>
      </c>
      <c r="J343" s="3" t="s">
        <v>28</v>
      </c>
      <c r="K343" s="3" t="s">
        <v>28</v>
      </c>
      <c r="L343" s="3" t="s">
        <v>28</v>
      </c>
      <c r="M343" s="3" t="s">
        <v>28</v>
      </c>
      <c r="N343" s="3" t="s">
        <v>28</v>
      </c>
      <c r="O343" s="3" t="s">
        <v>28</v>
      </c>
      <c r="P343" s="3" t="s">
        <v>28</v>
      </c>
      <c r="Q343" s="3" t="str" cm="1">
        <f t="array" ref="Q343">DEC2HEX(IF(G343=0, 0, MIN(IF(G343=1, 255, 30), SUMPRODUCT(--ISNUMBER(SEARCH("1",I343:P343)),2^(COLUMN(I343:P343)-COLUMN(I343))))), 2)</f>
        <v>00</v>
      </c>
      <c r="R343" s="3" t="str" cm="1">
        <f t="array" ref="R343">DEC2HEX(IF(G343&lt;&gt;2,0,SUMPRODUCT(--ISNUMBER(SEARCH("2",I343:P343)),2^(COLUMN(I343:P343)-COLUMN(I343)))),2)</f>
        <v>00</v>
      </c>
      <c r="S343" s="3"/>
      <c r="T343" s="3" t="s">
        <v>28</v>
      </c>
      <c r="U343" s="3" t="s">
        <v>28</v>
      </c>
      <c r="V343" s="3" t="s">
        <v>28</v>
      </c>
      <c r="W343" s="3" t="s">
        <v>28</v>
      </c>
      <c r="X343" s="3" t="s">
        <v>28</v>
      </c>
      <c r="Y343" s="3" t="s">
        <v>28</v>
      </c>
      <c r="Z343" s="3" t="str" cm="1">
        <f t="array" ref="Z343">DEC2HEX(SUMPRODUCT(--ISNUMBER(SEARCH("1",T343:W343)),2^(COLUMN(T343:W343)-COLUMN(T343))) + SUMPRODUCT(--ISNUMBER(SEARCH("1",X343:Y343)),2^(COLUMN(X343:Y343)-COLUMN(X343)+2)), 2)</f>
        <v>00</v>
      </c>
    </row>
    <row r="344" spans="3:26" x14ac:dyDescent="0.35">
      <c r="C344" s="6" t="str">
        <f t="shared" si="8"/>
        <v>150</v>
      </c>
      <c r="G344" s="3">
        <v>0</v>
      </c>
      <c r="H344" s="3">
        <f t="shared" si="7"/>
        <v>1</v>
      </c>
      <c r="I344" s="3" t="s">
        <v>28</v>
      </c>
      <c r="J344" s="3" t="s">
        <v>28</v>
      </c>
      <c r="K344" s="3" t="s">
        <v>28</v>
      </c>
      <c r="L344" s="3" t="s">
        <v>28</v>
      </c>
      <c r="M344" s="3" t="s">
        <v>28</v>
      </c>
      <c r="N344" s="3" t="s">
        <v>28</v>
      </c>
      <c r="O344" s="3" t="s">
        <v>28</v>
      </c>
      <c r="P344" s="3" t="s">
        <v>28</v>
      </c>
      <c r="Q344" s="3" t="str" cm="1">
        <f t="array" ref="Q344">DEC2HEX(IF(G344=0, 0, MIN(IF(G344=1, 255, 30), SUMPRODUCT(--ISNUMBER(SEARCH("1",I344:P344)),2^(COLUMN(I344:P344)-COLUMN(I344))))), 2)</f>
        <v>00</v>
      </c>
      <c r="R344" s="3" t="str" cm="1">
        <f t="array" ref="R344">DEC2HEX(IF(G344&lt;&gt;2,0,SUMPRODUCT(--ISNUMBER(SEARCH("2",I344:P344)),2^(COLUMN(I344:P344)-COLUMN(I344)))),2)</f>
        <v>00</v>
      </c>
      <c r="S344" s="3"/>
      <c r="T344" s="3" t="s">
        <v>28</v>
      </c>
      <c r="U344" s="3" t="s">
        <v>28</v>
      </c>
      <c r="V344" s="3" t="s">
        <v>28</v>
      </c>
      <c r="W344" s="3" t="s">
        <v>28</v>
      </c>
      <c r="X344" s="3" t="s">
        <v>28</v>
      </c>
      <c r="Y344" s="3" t="s">
        <v>28</v>
      </c>
      <c r="Z344" s="3" t="str" cm="1">
        <f t="array" ref="Z344">DEC2HEX(SUMPRODUCT(--ISNUMBER(SEARCH("1",T344:W344)),2^(COLUMN(T344:W344)-COLUMN(T344))) + SUMPRODUCT(--ISNUMBER(SEARCH("1",X344:Y344)),2^(COLUMN(X344:Y344)-COLUMN(X344)+2)), 2)</f>
        <v>00</v>
      </c>
    </row>
    <row r="345" spans="3:26" x14ac:dyDescent="0.35">
      <c r="C345" s="6" t="str">
        <f t="shared" si="8"/>
        <v>151</v>
      </c>
      <c r="G345" s="3">
        <v>0</v>
      </c>
      <c r="H345" s="3">
        <f t="shared" si="7"/>
        <v>1</v>
      </c>
      <c r="I345" s="3" t="s">
        <v>28</v>
      </c>
      <c r="J345" s="3" t="s">
        <v>28</v>
      </c>
      <c r="K345" s="3" t="s">
        <v>28</v>
      </c>
      <c r="L345" s="3" t="s">
        <v>28</v>
      </c>
      <c r="M345" s="3" t="s">
        <v>28</v>
      </c>
      <c r="N345" s="3" t="s">
        <v>28</v>
      </c>
      <c r="O345" s="3" t="s">
        <v>28</v>
      </c>
      <c r="P345" s="3" t="s">
        <v>28</v>
      </c>
      <c r="Q345" s="3" t="str" cm="1">
        <f t="array" ref="Q345">DEC2HEX(IF(G345=0, 0, MIN(IF(G345=1, 255, 30), SUMPRODUCT(--ISNUMBER(SEARCH("1",I345:P345)),2^(COLUMN(I345:P345)-COLUMN(I345))))), 2)</f>
        <v>00</v>
      </c>
      <c r="R345" s="3" t="str" cm="1">
        <f t="array" ref="R345">DEC2HEX(IF(G345&lt;&gt;2,0,SUMPRODUCT(--ISNUMBER(SEARCH("2",I345:P345)),2^(COLUMN(I345:P345)-COLUMN(I345)))),2)</f>
        <v>00</v>
      </c>
      <c r="S345" s="3"/>
      <c r="T345" s="3" t="s">
        <v>28</v>
      </c>
      <c r="U345" s="3" t="s">
        <v>28</v>
      </c>
      <c r="V345" s="3" t="s">
        <v>28</v>
      </c>
      <c r="W345" s="3" t="s">
        <v>28</v>
      </c>
      <c r="X345" s="3" t="s">
        <v>28</v>
      </c>
      <c r="Y345" s="3" t="s">
        <v>28</v>
      </c>
      <c r="Z345" s="3" t="str" cm="1">
        <f t="array" ref="Z345">DEC2HEX(SUMPRODUCT(--ISNUMBER(SEARCH("1",T345:W345)),2^(COLUMN(T345:W345)-COLUMN(T345))) + SUMPRODUCT(--ISNUMBER(SEARCH("1",X345:Y345)),2^(COLUMN(X345:Y345)-COLUMN(X345)+2)), 2)</f>
        <v>00</v>
      </c>
    </row>
    <row r="346" spans="3:26" x14ac:dyDescent="0.35">
      <c r="C346" s="6" t="str">
        <f t="shared" si="8"/>
        <v>152</v>
      </c>
      <c r="G346" s="3">
        <v>0</v>
      </c>
      <c r="H346" s="3">
        <f t="shared" si="7"/>
        <v>1</v>
      </c>
      <c r="I346" s="3" t="s">
        <v>28</v>
      </c>
      <c r="J346" s="3" t="s">
        <v>28</v>
      </c>
      <c r="K346" s="3" t="s">
        <v>28</v>
      </c>
      <c r="L346" s="3" t="s">
        <v>28</v>
      </c>
      <c r="M346" s="3" t="s">
        <v>28</v>
      </c>
      <c r="N346" s="3" t="s">
        <v>28</v>
      </c>
      <c r="O346" s="3" t="s">
        <v>28</v>
      </c>
      <c r="P346" s="3" t="s">
        <v>28</v>
      </c>
      <c r="Q346" s="3" t="str" cm="1">
        <f t="array" ref="Q346">DEC2HEX(IF(G346=0, 0, MIN(IF(G346=1, 255, 30), SUMPRODUCT(--ISNUMBER(SEARCH("1",I346:P346)),2^(COLUMN(I346:P346)-COLUMN(I346))))), 2)</f>
        <v>00</v>
      </c>
      <c r="R346" s="3" t="str" cm="1">
        <f t="array" ref="R346">DEC2HEX(IF(G346&lt;&gt;2,0,SUMPRODUCT(--ISNUMBER(SEARCH("2",I346:P346)),2^(COLUMN(I346:P346)-COLUMN(I346)))),2)</f>
        <v>00</v>
      </c>
      <c r="S346" s="3"/>
      <c r="T346" s="3" t="s">
        <v>28</v>
      </c>
      <c r="U346" s="3" t="s">
        <v>28</v>
      </c>
      <c r="V346" s="3" t="s">
        <v>28</v>
      </c>
      <c r="W346" s="3" t="s">
        <v>28</v>
      </c>
      <c r="X346" s="3" t="s">
        <v>28</v>
      </c>
      <c r="Y346" s="3" t="s">
        <v>28</v>
      </c>
      <c r="Z346" s="3" t="str" cm="1">
        <f t="array" ref="Z346">DEC2HEX(SUMPRODUCT(--ISNUMBER(SEARCH("1",T346:W346)),2^(COLUMN(T346:W346)-COLUMN(T346))) + SUMPRODUCT(--ISNUMBER(SEARCH("1",X346:Y346)),2^(COLUMN(X346:Y346)-COLUMN(X346)+2)), 2)</f>
        <v>00</v>
      </c>
    </row>
    <row r="347" spans="3:26" x14ac:dyDescent="0.35">
      <c r="C347" s="6" t="str">
        <f t="shared" si="8"/>
        <v>153</v>
      </c>
      <c r="G347" s="3">
        <v>0</v>
      </c>
      <c r="H347" s="3">
        <f t="shared" si="7"/>
        <v>1</v>
      </c>
      <c r="I347" s="3" t="s">
        <v>28</v>
      </c>
      <c r="J347" s="3" t="s">
        <v>28</v>
      </c>
      <c r="K347" s="3" t="s">
        <v>28</v>
      </c>
      <c r="L347" s="3" t="s">
        <v>28</v>
      </c>
      <c r="M347" s="3" t="s">
        <v>28</v>
      </c>
      <c r="N347" s="3" t="s">
        <v>28</v>
      </c>
      <c r="O347" s="3" t="s">
        <v>28</v>
      </c>
      <c r="P347" s="3" t="s">
        <v>28</v>
      </c>
      <c r="Q347" s="3" t="str" cm="1">
        <f t="array" ref="Q347">DEC2HEX(IF(G347=0, 0, MIN(IF(G347=1, 255, 30), SUMPRODUCT(--ISNUMBER(SEARCH("1",I347:P347)),2^(COLUMN(I347:P347)-COLUMN(I347))))), 2)</f>
        <v>00</v>
      </c>
      <c r="R347" s="3" t="str" cm="1">
        <f t="array" ref="R347">DEC2HEX(IF(G347&lt;&gt;2,0,SUMPRODUCT(--ISNUMBER(SEARCH("2",I347:P347)),2^(COLUMN(I347:P347)-COLUMN(I347)))),2)</f>
        <v>00</v>
      </c>
      <c r="S347" s="3"/>
      <c r="T347" s="3" t="s">
        <v>28</v>
      </c>
      <c r="U347" s="3" t="s">
        <v>28</v>
      </c>
      <c r="V347" s="3" t="s">
        <v>28</v>
      </c>
      <c r="W347" s="3" t="s">
        <v>28</v>
      </c>
      <c r="X347" s="3" t="s">
        <v>28</v>
      </c>
      <c r="Y347" s="3" t="s">
        <v>28</v>
      </c>
      <c r="Z347" s="3" t="str" cm="1">
        <f t="array" ref="Z347">DEC2HEX(SUMPRODUCT(--ISNUMBER(SEARCH("1",T347:W347)),2^(COLUMN(T347:W347)-COLUMN(T347))) + SUMPRODUCT(--ISNUMBER(SEARCH("1",X347:Y347)),2^(COLUMN(X347:Y347)-COLUMN(X347)+2)), 2)</f>
        <v>00</v>
      </c>
    </row>
    <row r="348" spans="3:26" x14ac:dyDescent="0.35">
      <c r="C348" s="6" t="str">
        <f t="shared" si="8"/>
        <v>154</v>
      </c>
      <c r="G348" s="3">
        <v>0</v>
      </c>
      <c r="H348" s="3">
        <f t="shared" si="7"/>
        <v>1</v>
      </c>
      <c r="I348" s="3" t="s">
        <v>28</v>
      </c>
      <c r="J348" s="3" t="s">
        <v>28</v>
      </c>
      <c r="K348" s="3" t="s">
        <v>28</v>
      </c>
      <c r="L348" s="3" t="s">
        <v>28</v>
      </c>
      <c r="M348" s="3" t="s">
        <v>28</v>
      </c>
      <c r="N348" s="3" t="s">
        <v>28</v>
      </c>
      <c r="O348" s="3" t="s">
        <v>28</v>
      </c>
      <c r="P348" s="3" t="s">
        <v>28</v>
      </c>
      <c r="Q348" s="3" t="str" cm="1">
        <f t="array" ref="Q348">DEC2HEX(IF(G348=0, 0, MIN(IF(G348=1, 255, 30), SUMPRODUCT(--ISNUMBER(SEARCH("1",I348:P348)),2^(COLUMN(I348:P348)-COLUMN(I348))))), 2)</f>
        <v>00</v>
      </c>
      <c r="R348" s="3" t="str" cm="1">
        <f t="array" ref="R348">DEC2HEX(IF(G348&lt;&gt;2,0,SUMPRODUCT(--ISNUMBER(SEARCH("2",I348:P348)),2^(COLUMN(I348:P348)-COLUMN(I348)))),2)</f>
        <v>00</v>
      </c>
      <c r="S348" s="3"/>
      <c r="T348" s="3" t="s">
        <v>28</v>
      </c>
      <c r="U348" s="3" t="s">
        <v>28</v>
      </c>
      <c r="V348" s="3" t="s">
        <v>28</v>
      </c>
      <c r="W348" s="3" t="s">
        <v>28</v>
      </c>
      <c r="X348" s="3" t="s">
        <v>28</v>
      </c>
      <c r="Y348" s="3" t="s">
        <v>28</v>
      </c>
      <c r="Z348" s="3" t="str" cm="1">
        <f t="array" ref="Z348">DEC2HEX(SUMPRODUCT(--ISNUMBER(SEARCH("1",T348:W348)),2^(COLUMN(T348:W348)-COLUMN(T348))) + SUMPRODUCT(--ISNUMBER(SEARCH("1",X348:Y348)),2^(COLUMN(X348:Y348)-COLUMN(X348)+2)), 2)</f>
        <v>00</v>
      </c>
    </row>
    <row r="349" spans="3:26" x14ac:dyDescent="0.35">
      <c r="C349" s="6" t="str">
        <f t="shared" si="8"/>
        <v>155</v>
      </c>
      <c r="G349" s="3">
        <v>0</v>
      </c>
      <c r="H349" s="3">
        <f t="shared" si="7"/>
        <v>1</v>
      </c>
      <c r="I349" s="3" t="s">
        <v>28</v>
      </c>
      <c r="J349" s="3" t="s">
        <v>28</v>
      </c>
      <c r="K349" s="3" t="s">
        <v>28</v>
      </c>
      <c r="L349" s="3" t="s">
        <v>28</v>
      </c>
      <c r="M349" s="3" t="s">
        <v>28</v>
      </c>
      <c r="N349" s="3" t="s">
        <v>28</v>
      </c>
      <c r="O349" s="3" t="s">
        <v>28</v>
      </c>
      <c r="P349" s="3" t="s">
        <v>28</v>
      </c>
      <c r="Q349" s="3" t="str" cm="1">
        <f t="array" ref="Q349">DEC2HEX(IF(G349=0, 0, MIN(IF(G349=1, 255, 30), SUMPRODUCT(--ISNUMBER(SEARCH("1",I349:P349)),2^(COLUMN(I349:P349)-COLUMN(I349))))), 2)</f>
        <v>00</v>
      </c>
      <c r="R349" s="3" t="str" cm="1">
        <f t="array" ref="R349">DEC2HEX(IF(G349&lt;&gt;2,0,SUMPRODUCT(--ISNUMBER(SEARCH("2",I349:P349)),2^(COLUMN(I349:P349)-COLUMN(I349)))),2)</f>
        <v>00</v>
      </c>
      <c r="S349" s="3"/>
      <c r="T349" s="3" t="s">
        <v>28</v>
      </c>
      <c r="U349" s="3" t="s">
        <v>28</v>
      </c>
      <c r="V349" s="3" t="s">
        <v>28</v>
      </c>
      <c r="W349" s="3" t="s">
        <v>28</v>
      </c>
      <c r="X349" s="3" t="s">
        <v>28</v>
      </c>
      <c r="Y349" s="3" t="s">
        <v>28</v>
      </c>
      <c r="Z349" s="3" t="str" cm="1">
        <f t="array" ref="Z349">DEC2HEX(SUMPRODUCT(--ISNUMBER(SEARCH("1",T349:W349)),2^(COLUMN(T349:W349)-COLUMN(T349))) + SUMPRODUCT(--ISNUMBER(SEARCH("1",X349:Y349)),2^(COLUMN(X349:Y349)-COLUMN(X349)+2)), 2)</f>
        <v>00</v>
      </c>
    </row>
    <row r="350" spans="3:26" x14ac:dyDescent="0.35">
      <c r="C350" s="6" t="str">
        <f t="shared" si="8"/>
        <v>156</v>
      </c>
      <c r="G350" s="3">
        <v>0</v>
      </c>
      <c r="H350" s="3">
        <f t="shared" si="7"/>
        <v>1</v>
      </c>
      <c r="I350" s="3" t="s">
        <v>28</v>
      </c>
      <c r="J350" s="3" t="s">
        <v>28</v>
      </c>
      <c r="K350" s="3" t="s">
        <v>28</v>
      </c>
      <c r="L350" s="3" t="s">
        <v>28</v>
      </c>
      <c r="M350" s="3" t="s">
        <v>28</v>
      </c>
      <c r="N350" s="3" t="s">
        <v>28</v>
      </c>
      <c r="O350" s="3" t="s">
        <v>28</v>
      </c>
      <c r="P350" s="3" t="s">
        <v>28</v>
      </c>
      <c r="Q350" s="3" t="str" cm="1">
        <f t="array" ref="Q350">DEC2HEX(IF(G350=0, 0, MIN(IF(G350=1, 255, 30), SUMPRODUCT(--ISNUMBER(SEARCH("1",I350:P350)),2^(COLUMN(I350:P350)-COLUMN(I350))))), 2)</f>
        <v>00</v>
      </c>
      <c r="R350" s="3" t="str" cm="1">
        <f t="array" ref="R350">DEC2HEX(IF(G350&lt;&gt;2,0,SUMPRODUCT(--ISNUMBER(SEARCH("2",I350:P350)),2^(COLUMN(I350:P350)-COLUMN(I350)))),2)</f>
        <v>00</v>
      </c>
      <c r="S350" s="3"/>
      <c r="T350" s="3" t="s">
        <v>28</v>
      </c>
      <c r="U350" s="3" t="s">
        <v>28</v>
      </c>
      <c r="V350" s="3" t="s">
        <v>28</v>
      </c>
      <c r="W350" s="3" t="s">
        <v>28</v>
      </c>
      <c r="X350" s="3" t="s">
        <v>28</v>
      </c>
      <c r="Y350" s="3" t="s">
        <v>28</v>
      </c>
      <c r="Z350" s="3" t="str" cm="1">
        <f t="array" ref="Z350">DEC2HEX(SUMPRODUCT(--ISNUMBER(SEARCH("1",T350:W350)),2^(COLUMN(T350:W350)-COLUMN(T350))) + SUMPRODUCT(--ISNUMBER(SEARCH("1",X350:Y350)),2^(COLUMN(X350:Y350)-COLUMN(X350)+2)), 2)</f>
        <v>00</v>
      </c>
    </row>
    <row r="351" spans="3:26" x14ac:dyDescent="0.35">
      <c r="C351" s="6" t="str">
        <f t="shared" si="8"/>
        <v>157</v>
      </c>
      <c r="G351" s="3">
        <v>0</v>
      </c>
      <c r="H351" s="3">
        <f t="shared" si="7"/>
        <v>1</v>
      </c>
      <c r="I351" s="3" t="s">
        <v>28</v>
      </c>
      <c r="J351" s="3" t="s">
        <v>28</v>
      </c>
      <c r="K351" s="3" t="s">
        <v>28</v>
      </c>
      <c r="L351" s="3" t="s">
        <v>28</v>
      </c>
      <c r="M351" s="3" t="s">
        <v>28</v>
      </c>
      <c r="N351" s="3" t="s">
        <v>28</v>
      </c>
      <c r="O351" s="3" t="s">
        <v>28</v>
      </c>
      <c r="P351" s="3" t="s">
        <v>28</v>
      </c>
      <c r="Q351" s="3" t="str" cm="1">
        <f t="array" ref="Q351">DEC2HEX(IF(G351=0, 0, MIN(IF(G351=1, 255, 30), SUMPRODUCT(--ISNUMBER(SEARCH("1",I351:P351)),2^(COLUMN(I351:P351)-COLUMN(I351))))), 2)</f>
        <v>00</v>
      </c>
      <c r="R351" s="3" t="str" cm="1">
        <f t="array" ref="R351">DEC2HEX(IF(G351&lt;&gt;2,0,SUMPRODUCT(--ISNUMBER(SEARCH("2",I351:P351)),2^(COLUMN(I351:P351)-COLUMN(I351)))),2)</f>
        <v>00</v>
      </c>
      <c r="S351" s="3"/>
      <c r="T351" s="3" t="s">
        <v>28</v>
      </c>
      <c r="U351" s="3" t="s">
        <v>28</v>
      </c>
      <c r="V351" s="3" t="s">
        <v>28</v>
      </c>
      <c r="W351" s="3" t="s">
        <v>28</v>
      </c>
      <c r="X351" s="3" t="s">
        <v>28</v>
      </c>
      <c r="Y351" s="3" t="s">
        <v>28</v>
      </c>
      <c r="Z351" s="3" t="str" cm="1">
        <f t="array" ref="Z351">DEC2HEX(SUMPRODUCT(--ISNUMBER(SEARCH("1",T351:W351)),2^(COLUMN(T351:W351)-COLUMN(T351))) + SUMPRODUCT(--ISNUMBER(SEARCH("1",X351:Y351)),2^(COLUMN(X351:Y351)-COLUMN(X351)+2)), 2)</f>
        <v>00</v>
      </c>
    </row>
    <row r="352" spans="3:26" x14ac:dyDescent="0.35">
      <c r="C352" s="6" t="str">
        <f t="shared" si="8"/>
        <v>158</v>
      </c>
      <c r="G352" s="3">
        <v>0</v>
      </c>
      <c r="H352" s="3">
        <f t="shared" si="7"/>
        <v>1</v>
      </c>
      <c r="I352" s="3" t="s">
        <v>28</v>
      </c>
      <c r="J352" s="3" t="s">
        <v>28</v>
      </c>
      <c r="K352" s="3" t="s">
        <v>28</v>
      </c>
      <c r="L352" s="3" t="s">
        <v>28</v>
      </c>
      <c r="M352" s="3" t="s">
        <v>28</v>
      </c>
      <c r="N352" s="3" t="s">
        <v>28</v>
      </c>
      <c r="O352" s="3" t="s">
        <v>28</v>
      </c>
      <c r="P352" s="3" t="s">
        <v>28</v>
      </c>
      <c r="Q352" s="3" t="str" cm="1">
        <f t="array" ref="Q352">DEC2HEX(IF(G352=0, 0, MIN(IF(G352=1, 255, 30), SUMPRODUCT(--ISNUMBER(SEARCH("1",I352:P352)),2^(COLUMN(I352:P352)-COLUMN(I352))))), 2)</f>
        <v>00</v>
      </c>
      <c r="R352" s="3" t="str" cm="1">
        <f t="array" ref="R352">DEC2HEX(IF(G352&lt;&gt;2,0,SUMPRODUCT(--ISNUMBER(SEARCH("2",I352:P352)),2^(COLUMN(I352:P352)-COLUMN(I352)))),2)</f>
        <v>00</v>
      </c>
      <c r="S352" s="3"/>
      <c r="T352" s="3" t="s">
        <v>28</v>
      </c>
      <c r="U352" s="3" t="s">
        <v>28</v>
      </c>
      <c r="V352" s="3" t="s">
        <v>28</v>
      </c>
      <c r="W352" s="3" t="s">
        <v>28</v>
      </c>
      <c r="X352" s="3" t="s">
        <v>28</v>
      </c>
      <c r="Y352" s="3" t="s">
        <v>28</v>
      </c>
      <c r="Z352" s="3" t="str" cm="1">
        <f t="array" ref="Z352">DEC2HEX(SUMPRODUCT(--ISNUMBER(SEARCH("1",T352:W352)),2^(COLUMN(T352:W352)-COLUMN(T352))) + SUMPRODUCT(--ISNUMBER(SEARCH("1",X352:Y352)),2^(COLUMN(X352:Y352)-COLUMN(X352)+2)), 2)</f>
        <v>00</v>
      </c>
    </row>
    <row r="353" spans="3:26" x14ac:dyDescent="0.35">
      <c r="C353" s="6" t="str">
        <f t="shared" si="8"/>
        <v>159</v>
      </c>
      <c r="G353" s="3">
        <v>0</v>
      </c>
      <c r="H353" s="3">
        <f t="shared" si="7"/>
        <v>1</v>
      </c>
      <c r="I353" s="3" t="s">
        <v>28</v>
      </c>
      <c r="J353" s="3" t="s">
        <v>28</v>
      </c>
      <c r="K353" s="3" t="s">
        <v>28</v>
      </c>
      <c r="L353" s="3" t="s">
        <v>28</v>
      </c>
      <c r="M353" s="3" t="s">
        <v>28</v>
      </c>
      <c r="N353" s="3" t="s">
        <v>28</v>
      </c>
      <c r="O353" s="3" t="s">
        <v>28</v>
      </c>
      <c r="P353" s="3" t="s">
        <v>28</v>
      </c>
      <c r="Q353" s="3" t="str" cm="1">
        <f t="array" ref="Q353">DEC2HEX(IF(G353=0, 0, MIN(IF(G353=1, 255, 30), SUMPRODUCT(--ISNUMBER(SEARCH("1",I353:P353)),2^(COLUMN(I353:P353)-COLUMN(I353))))), 2)</f>
        <v>00</v>
      </c>
      <c r="R353" s="3" t="str" cm="1">
        <f t="array" ref="R353">DEC2HEX(IF(G353&lt;&gt;2,0,SUMPRODUCT(--ISNUMBER(SEARCH("2",I353:P353)),2^(COLUMN(I353:P353)-COLUMN(I353)))),2)</f>
        <v>00</v>
      </c>
      <c r="S353" s="3"/>
      <c r="T353" s="3" t="s">
        <v>28</v>
      </c>
      <c r="U353" s="3" t="s">
        <v>28</v>
      </c>
      <c r="V353" s="3" t="s">
        <v>28</v>
      </c>
      <c r="W353" s="3" t="s">
        <v>28</v>
      </c>
      <c r="X353" s="3" t="s">
        <v>28</v>
      </c>
      <c r="Y353" s="3" t="s">
        <v>28</v>
      </c>
      <c r="Z353" s="3" t="str" cm="1">
        <f t="array" ref="Z353">DEC2HEX(SUMPRODUCT(--ISNUMBER(SEARCH("1",T353:W353)),2^(COLUMN(T353:W353)-COLUMN(T353))) + SUMPRODUCT(--ISNUMBER(SEARCH("1",X353:Y353)),2^(COLUMN(X353:Y353)-COLUMN(X353)+2)), 2)</f>
        <v>00</v>
      </c>
    </row>
    <row r="354" spans="3:26" x14ac:dyDescent="0.35">
      <c r="C354" s="6" t="str">
        <f t="shared" si="8"/>
        <v>15A</v>
      </c>
      <c r="G354" s="3">
        <v>0</v>
      </c>
      <c r="H354" s="3">
        <f t="shared" si="7"/>
        <v>1</v>
      </c>
      <c r="I354" s="3" t="s">
        <v>28</v>
      </c>
      <c r="J354" s="3" t="s">
        <v>28</v>
      </c>
      <c r="K354" s="3" t="s">
        <v>28</v>
      </c>
      <c r="L354" s="3" t="s">
        <v>28</v>
      </c>
      <c r="M354" s="3" t="s">
        <v>28</v>
      </c>
      <c r="N354" s="3" t="s">
        <v>28</v>
      </c>
      <c r="O354" s="3" t="s">
        <v>28</v>
      </c>
      <c r="P354" s="3" t="s">
        <v>28</v>
      </c>
      <c r="Q354" s="3" t="str" cm="1">
        <f t="array" ref="Q354">DEC2HEX(IF(G354=0, 0, MIN(IF(G354=1, 255, 30), SUMPRODUCT(--ISNUMBER(SEARCH("1",I354:P354)),2^(COLUMN(I354:P354)-COLUMN(I354))))), 2)</f>
        <v>00</v>
      </c>
      <c r="R354" s="3" t="str" cm="1">
        <f t="array" ref="R354">DEC2HEX(IF(G354&lt;&gt;2,0,SUMPRODUCT(--ISNUMBER(SEARCH("2",I354:P354)),2^(COLUMN(I354:P354)-COLUMN(I354)))),2)</f>
        <v>00</v>
      </c>
      <c r="S354" s="3"/>
      <c r="T354" s="3" t="s">
        <v>28</v>
      </c>
      <c r="U354" s="3" t="s">
        <v>28</v>
      </c>
      <c r="V354" s="3" t="s">
        <v>28</v>
      </c>
      <c r="W354" s="3" t="s">
        <v>28</v>
      </c>
      <c r="X354" s="3" t="s">
        <v>28</v>
      </c>
      <c r="Y354" s="3" t="s">
        <v>28</v>
      </c>
      <c r="Z354" s="3" t="str" cm="1">
        <f t="array" ref="Z354">DEC2HEX(SUMPRODUCT(--ISNUMBER(SEARCH("1",T354:W354)),2^(COLUMN(T354:W354)-COLUMN(T354))) + SUMPRODUCT(--ISNUMBER(SEARCH("1",X354:Y354)),2^(COLUMN(X354:Y354)-COLUMN(X354)+2)), 2)</f>
        <v>00</v>
      </c>
    </row>
    <row r="355" spans="3:26" x14ac:dyDescent="0.35">
      <c r="C355" s="6" t="str">
        <f t="shared" si="8"/>
        <v>15B</v>
      </c>
      <c r="G355" s="3">
        <v>0</v>
      </c>
      <c r="H355" s="3">
        <f t="shared" si="7"/>
        <v>1</v>
      </c>
      <c r="I355" s="3" t="s">
        <v>28</v>
      </c>
      <c r="J355" s="3" t="s">
        <v>28</v>
      </c>
      <c r="K355" s="3" t="s">
        <v>28</v>
      </c>
      <c r="L355" s="3" t="s">
        <v>28</v>
      </c>
      <c r="M355" s="3" t="s">
        <v>28</v>
      </c>
      <c r="N355" s="3" t="s">
        <v>28</v>
      </c>
      <c r="O355" s="3" t="s">
        <v>28</v>
      </c>
      <c r="P355" s="3" t="s">
        <v>28</v>
      </c>
      <c r="Q355" s="3" t="str" cm="1">
        <f t="array" ref="Q355">DEC2HEX(IF(G355=0, 0, MIN(IF(G355=1, 255, 30), SUMPRODUCT(--ISNUMBER(SEARCH("1",I355:P355)),2^(COLUMN(I355:P355)-COLUMN(I355))))), 2)</f>
        <v>00</v>
      </c>
      <c r="R355" s="3" t="str" cm="1">
        <f t="array" ref="R355">DEC2HEX(IF(G355&lt;&gt;2,0,SUMPRODUCT(--ISNUMBER(SEARCH("2",I355:P355)),2^(COLUMN(I355:P355)-COLUMN(I355)))),2)</f>
        <v>00</v>
      </c>
      <c r="S355" s="3"/>
      <c r="T355" s="3" t="s">
        <v>28</v>
      </c>
      <c r="U355" s="3" t="s">
        <v>28</v>
      </c>
      <c r="V355" s="3" t="s">
        <v>28</v>
      </c>
      <c r="W355" s="3" t="s">
        <v>28</v>
      </c>
      <c r="X355" s="3" t="s">
        <v>28</v>
      </c>
      <c r="Y355" s="3" t="s">
        <v>28</v>
      </c>
      <c r="Z355" s="3" t="str" cm="1">
        <f t="array" ref="Z355">DEC2HEX(SUMPRODUCT(--ISNUMBER(SEARCH("1",T355:W355)),2^(COLUMN(T355:W355)-COLUMN(T355))) + SUMPRODUCT(--ISNUMBER(SEARCH("1",X355:Y355)),2^(COLUMN(X355:Y355)-COLUMN(X355)+2)), 2)</f>
        <v>00</v>
      </c>
    </row>
    <row r="356" spans="3:26" x14ac:dyDescent="0.35">
      <c r="C356" s="6" t="str">
        <f t="shared" si="8"/>
        <v>15C</v>
      </c>
      <c r="G356" s="3">
        <v>0</v>
      </c>
      <c r="H356" s="3">
        <f t="shared" si="7"/>
        <v>1</v>
      </c>
      <c r="I356" s="3" t="s">
        <v>28</v>
      </c>
      <c r="J356" s="3" t="s">
        <v>28</v>
      </c>
      <c r="K356" s="3" t="s">
        <v>28</v>
      </c>
      <c r="L356" s="3" t="s">
        <v>28</v>
      </c>
      <c r="M356" s="3" t="s">
        <v>28</v>
      </c>
      <c r="N356" s="3" t="s">
        <v>28</v>
      </c>
      <c r="O356" s="3" t="s">
        <v>28</v>
      </c>
      <c r="P356" s="3" t="s">
        <v>28</v>
      </c>
      <c r="Q356" s="3" t="str" cm="1">
        <f t="array" ref="Q356">DEC2HEX(IF(G356=0, 0, MIN(IF(G356=1, 255, 30), SUMPRODUCT(--ISNUMBER(SEARCH("1",I356:P356)),2^(COLUMN(I356:P356)-COLUMN(I356))))), 2)</f>
        <v>00</v>
      </c>
      <c r="R356" s="3" t="str" cm="1">
        <f t="array" ref="R356">DEC2HEX(IF(G356&lt;&gt;2,0,SUMPRODUCT(--ISNUMBER(SEARCH("2",I356:P356)),2^(COLUMN(I356:P356)-COLUMN(I356)))),2)</f>
        <v>00</v>
      </c>
      <c r="S356" s="3"/>
      <c r="T356" s="3" t="s">
        <v>28</v>
      </c>
      <c r="U356" s="3" t="s">
        <v>28</v>
      </c>
      <c r="V356" s="3" t="s">
        <v>28</v>
      </c>
      <c r="W356" s="3" t="s">
        <v>28</v>
      </c>
      <c r="X356" s="3" t="s">
        <v>28</v>
      </c>
      <c r="Y356" s="3" t="s">
        <v>28</v>
      </c>
      <c r="Z356" s="3" t="str" cm="1">
        <f t="array" ref="Z356">DEC2HEX(SUMPRODUCT(--ISNUMBER(SEARCH("1",T356:W356)),2^(COLUMN(T356:W356)-COLUMN(T356))) + SUMPRODUCT(--ISNUMBER(SEARCH("1",X356:Y356)),2^(COLUMN(X356:Y356)-COLUMN(X356)+2)), 2)</f>
        <v>00</v>
      </c>
    </row>
    <row r="357" spans="3:26" x14ac:dyDescent="0.35">
      <c r="C357" s="6" t="str">
        <f t="shared" si="8"/>
        <v>15D</v>
      </c>
      <c r="G357" s="3">
        <v>0</v>
      </c>
      <c r="H357" s="3">
        <f t="shared" si="7"/>
        <v>1</v>
      </c>
      <c r="I357" s="3" t="s">
        <v>28</v>
      </c>
      <c r="J357" s="3" t="s">
        <v>28</v>
      </c>
      <c r="K357" s="3" t="s">
        <v>28</v>
      </c>
      <c r="L357" s="3" t="s">
        <v>28</v>
      </c>
      <c r="M357" s="3" t="s">
        <v>28</v>
      </c>
      <c r="N357" s="3" t="s">
        <v>28</v>
      </c>
      <c r="O357" s="3" t="s">
        <v>28</v>
      </c>
      <c r="P357" s="3" t="s">
        <v>28</v>
      </c>
      <c r="Q357" s="3" t="str" cm="1">
        <f t="array" ref="Q357">DEC2HEX(IF(G357=0, 0, MIN(IF(G357=1, 255, 30), SUMPRODUCT(--ISNUMBER(SEARCH("1",I357:P357)),2^(COLUMN(I357:P357)-COLUMN(I357))))), 2)</f>
        <v>00</v>
      </c>
      <c r="R357" s="3" t="str" cm="1">
        <f t="array" ref="R357">DEC2HEX(IF(G357&lt;&gt;2,0,SUMPRODUCT(--ISNUMBER(SEARCH("2",I357:P357)),2^(COLUMN(I357:P357)-COLUMN(I357)))),2)</f>
        <v>00</v>
      </c>
      <c r="S357" s="3"/>
      <c r="T357" s="3" t="s">
        <v>28</v>
      </c>
      <c r="U357" s="3" t="s">
        <v>28</v>
      </c>
      <c r="V357" s="3" t="s">
        <v>28</v>
      </c>
      <c r="W357" s="3" t="s">
        <v>28</v>
      </c>
      <c r="X357" s="3" t="s">
        <v>28</v>
      </c>
      <c r="Y357" s="3" t="s">
        <v>28</v>
      </c>
      <c r="Z357" s="3" t="str" cm="1">
        <f t="array" ref="Z357">DEC2HEX(SUMPRODUCT(--ISNUMBER(SEARCH("1",T357:W357)),2^(COLUMN(T357:W357)-COLUMN(T357))) + SUMPRODUCT(--ISNUMBER(SEARCH("1",X357:Y357)),2^(COLUMN(X357:Y357)-COLUMN(X357)+2)), 2)</f>
        <v>00</v>
      </c>
    </row>
    <row r="358" spans="3:26" x14ac:dyDescent="0.35">
      <c r="C358" s="6" t="str">
        <f t="shared" si="8"/>
        <v>15E</v>
      </c>
      <c r="G358" s="3">
        <v>0</v>
      </c>
      <c r="H358" s="3">
        <f t="shared" si="7"/>
        <v>1</v>
      </c>
      <c r="I358" s="3" t="s">
        <v>28</v>
      </c>
      <c r="J358" s="3" t="s">
        <v>28</v>
      </c>
      <c r="K358" s="3" t="s">
        <v>28</v>
      </c>
      <c r="L358" s="3" t="s">
        <v>28</v>
      </c>
      <c r="M358" s="3" t="s">
        <v>28</v>
      </c>
      <c r="N358" s="3" t="s">
        <v>28</v>
      </c>
      <c r="O358" s="3" t="s">
        <v>28</v>
      </c>
      <c r="P358" s="3" t="s">
        <v>28</v>
      </c>
      <c r="Q358" s="3" t="str" cm="1">
        <f t="array" ref="Q358">DEC2HEX(IF(G358=0, 0, MIN(IF(G358=1, 255, 30), SUMPRODUCT(--ISNUMBER(SEARCH("1",I358:P358)),2^(COLUMN(I358:P358)-COLUMN(I358))))), 2)</f>
        <v>00</v>
      </c>
      <c r="R358" s="3" t="str" cm="1">
        <f t="array" ref="R358">DEC2HEX(IF(G358&lt;&gt;2,0,SUMPRODUCT(--ISNUMBER(SEARCH("2",I358:P358)),2^(COLUMN(I358:P358)-COLUMN(I358)))),2)</f>
        <v>00</v>
      </c>
      <c r="S358" s="3"/>
      <c r="T358" s="3" t="s">
        <v>28</v>
      </c>
      <c r="U358" s="3" t="s">
        <v>28</v>
      </c>
      <c r="V358" s="3" t="s">
        <v>28</v>
      </c>
      <c r="W358" s="3" t="s">
        <v>28</v>
      </c>
      <c r="X358" s="3" t="s">
        <v>28</v>
      </c>
      <c r="Y358" s="3" t="s">
        <v>28</v>
      </c>
      <c r="Z358" s="3" t="str" cm="1">
        <f t="array" ref="Z358">DEC2HEX(SUMPRODUCT(--ISNUMBER(SEARCH("1",T358:W358)),2^(COLUMN(T358:W358)-COLUMN(T358))) + SUMPRODUCT(--ISNUMBER(SEARCH("1",X358:Y358)),2^(COLUMN(X358:Y358)-COLUMN(X358)+2)), 2)</f>
        <v>00</v>
      </c>
    </row>
    <row r="359" spans="3:26" x14ac:dyDescent="0.35">
      <c r="C359" s="6" t="str">
        <f t="shared" si="8"/>
        <v>15F</v>
      </c>
      <c r="G359" s="3">
        <v>0</v>
      </c>
      <c r="H359" s="3">
        <f t="shared" si="7"/>
        <v>1</v>
      </c>
      <c r="I359" s="3" t="s">
        <v>28</v>
      </c>
      <c r="J359" s="3" t="s">
        <v>28</v>
      </c>
      <c r="K359" s="3" t="s">
        <v>28</v>
      </c>
      <c r="L359" s="3" t="s">
        <v>28</v>
      </c>
      <c r="M359" s="3" t="s">
        <v>28</v>
      </c>
      <c r="N359" s="3" t="s">
        <v>28</v>
      </c>
      <c r="O359" s="3" t="s">
        <v>28</v>
      </c>
      <c r="P359" s="3" t="s">
        <v>28</v>
      </c>
      <c r="Q359" s="3" t="str" cm="1">
        <f t="array" ref="Q359">DEC2HEX(IF(G359=0, 0, MIN(IF(G359=1, 255, 30), SUMPRODUCT(--ISNUMBER(SEARCH("1",I359:P359)),2^(COLUMN(I359:P359)-COLUMN(I359))))), 2)</f>
        <v>00</v>
      </c>
      <c r="R359" s="3" t="str" cm="1">
        <f t="array" ref="R359">DEC2HEX(IF(G359&lt;&gt;2,0,SUMPRODUCT(--ISNUMBER(SEARCH("2",I359:P359)),2^(COLUMN(I359:P359)-COLUMN(I359)))),2)</f>
        <v>00</v>
      </c>
      <c r="S359" s="3"/>
      <c r="T359" s="3" t="s">
        <v>28</v>
      </c>
      <c r="U359" s="3" t="s">
        <v>28</v>
      </c>
      <c r="V359" s="3" t="s">
        <v>28</v>
      </c>
      <c r="W359" s="3" t="s">
        <v>28</v>
      </c>
      <c r="X359" s="3" t="s">
        <v>28</v>
      </c>
      <c r="Y359" s="3" t="s">
        <v>28</v>
      </c>
      <c r="Z359" s="3" t="str" cm="1">
        <f t="array" ref="Z359">DEC2HEX(SUMPRODUCT(--ISNUMBER(SEARCH("1",T359:W359)),2^(COLUMN(T359:W359)-COLUMN(T359))) + SUMPRODUCT(--ISNUMBER(SEARCH("1",X359:Y359)),2^(COLUMN(X359:Y359)-COLUMN(X359)+2)), 2)</f>
        <v>00</v>
      </c>
    </row>
    <row r="360" spans="3:26" x14ac:dyDescent="0.35">
      <c r="C360" s="6" t="str">
        <f t="shared" si="8"/>
        <v>160</v>
      </c>
      <c r="G360" s="3">
        <v>0</v>
      </c>
      <c r="H360" s="3">
        <f t="shared" si="7"/>
        <v>1</v>
      </c>
      <c r="I360" s="3" t="s">
        <v>28</v>
      </c>
      <c r="J360" s="3" t="s">
        <v>28</v>
      </c>
      <c r="K360" s="3" t="s">
        <v>28</v>
      </c>
      <c r="L360" s="3" t="s">
        <v>28</v>
      </c>
      <c r="M360" s="3" t="s">
        <v>28</v>
      </c>
      <c r="N360" s="3" t="s">
        <v>28</v>
      </c>
      <c r="O360" s="3" t="s">
        <v>28</v>
      </c>
      <c r="P360" s="3" t="s">
        <v>28</v>
      </c>
      <c r="Q360" s="3" t="str" cm="1">
        <f t="array" ref="Q360">DEC2HEX(IF(G360=0, 0, MIN(IF(G360=1, 255, 30), SUMPRODUCT(--ISNUMBER(SEARCH("1",I360:P360)),2^(COLUMN(I360:P360)-COLUMN(I360))))), 2)</f>
        <v>00</v>
      </c>
      <c r="R360" s="3" t="str" cm="1">
        <f t="array" ref="R360">DEC2HEX(IF(G360&lt;&gt;2,0,SUMPRODUCT(--ISNUMBER(SEARCH("2",I360:P360)),2^(COLUMN(I360:P360)-COLUMN(I360)))),2)</f>
        <v>00</v>
      </c>
      <c r="S360" s="3"/>
      <c r="T360" s="3" t="s">
        <v>28</v>
      </c>
      <c r="U360" s="3" t="s">
        <v>28</v>
      </c>
      <c r="V360" s="3" t="s">
        <v>28</v>
      </c>
      <c r="W360" s="3" t="s">
        <v>28</v>
      </c>
      <c r="X360" s="3" t="s">
        <v>28</v>
      </c>
      <c r="Y360" s="3" t="s">
        <v>28</v>
      </c>
      <c r="Z360" s="3" t="str" cm="1">
        <f t="array" ref="Z360">DEC2HEX(SUMPRODUCT(--ISNUMBER(SEARCH("1",T360:W360)),2^(COLUMN(T360:W360)-COLUMN(T360))) + SUMPRODUCT(--ISNUMBER(SEARCH("1",X360:Y360)),2^(COLUMN(X360:Y360)-COLUMN(X360)+2)), 2)</f>
        <v>00</v>
      </c>
    </row>
    <row r="361" spans="3:26" x14ac:dyDescent="0.35">
      <c r="C361" s="6" t="str">
        <f t="shared" si="8"/>
        <v>161</v>
      </c>
      <c r="G361" s="3">
        <v>0</v>
      </c>
      <c r="H361" s="3">
        <f t="shared" si="7"/>
        <v>1</v>
      </c>
      <c r="I361" s="3" t="s">
        <v>28</v>
      </c>
      <c r="J361" s="3" t="s">
        <v>28</v>
      </c>
      <c r="K361" s="3" t="s">
        <v>28</v>
      </c>
      <c r="L361" s="3" t="s">
        <v>28</v>
      </c>
      <c r="M361" s="3" t="s">
        <v>28</v>
      </c>
      <c r="N361" s="3" t="s">
        <v>28</v>
      </c>
      <c r="O361" s="3" t="s">
        <v>28</v>
      </c>
      <c r="P361" s="3" t="s">
        <v>28</v>
      </c>
      <c r="Q361" s="3" t="str" cm="1">
        <f t="array" ref="Q361">DEC2HEX(IF(G361=0, 0, MIN(IF(G361=1, 255, 30), SUMPRODUCT(--ISNUMBER(SEARCH("1",I361:P361)),2^(COLUMN(I361:P361)-COLUMN(I361))))), 2)</f>
        <v>00</v>
      </c>
      <c r="R361" s="3" t="str" cm="1">
        <f t="array" ref="R361">DEC2HEX(IF(G361&lt;&gt;2,0,SUMPRODUCT(--ISNUMBER(SEARCH("2",I361:P361)),2^(COLUMN(I361:P361)-COLUMN(I361)))),2)</f>
        <v>00</v>
      </c>
      <c r="S361" s="3"/>
      <c r="T361" s="3" t="s">
        <v>28</v>
      </c>
      <c r="U361" s="3" t="s">
        <v>28</v>
      </c>
      <c r="V361" s="3" t="s">
        <v>28</v>
      </c>
      <c r="W361" s="3" t="s">
        <v>28</v>
      </c>
      <c r="X361" s="3" t="s">
        <v>28</v>
      </c>
      <c r="Y361" s="3" t="s">
        <v>28</v>
      </c>
      <c r="Z361" s="3" t="str" cm="1">
        <f t="array" ref="Z361">DEC2HEX(SUMPRODUCT(--ISNUMBER(SEARCH("1",T361:W361)),2^(COLUMN(T361:W361)-COLUMN(T361))) + SUMPRODUCT(--ISNUMBER(SEARCH("1",X361:Y361)),2^(COLUMN(X361:Y361)-COLUMN(X361)+2)), 2)</f>
        <v>00</v>
      </c>
    </row>
    <row r="362" spans="3:26" x14ac:dyDescent="0.35">
      <c r="C362" s="6" t="str">
        <f t="shared" si="8"/>
        <v>162</v>
      </c>
      <c r="G362" s="3">
        <v>0</v>
      </c>
      <c r="H362" s="3">
        <f t="shared" si="7"/>
        <v>1</v>
      </c>
      <c r="I362" s="3" t="s">
        <v>28</v>
      </c>
      <c r="J362" s="3" t="s">
        <v>28</v>
      </c>
      <c r="K362" s="3" t="s">
        <v>28</v>
      </c>
      <c r="L362" s="3" t="s">
        <v>28</v>
      </c>
      <c r="M362" s="3" t="s">
        <v>28</v>
      </c>
      <c r="N362" s="3" t="s">
        <v>28</v>
      </c>
      <c r="O362" s="3" t="s">
        <v>28</v>
      </c>
      <c r="P362" s="3" t="s">
        <v>28</v>
      </c>
      <c r="Q362" s="3" t="str" cm="1">
        <f t="array" ref="Q362">DEC2HEX(IF(G362=0, 0, MIN(IF(G362=1, 255, 30), SUMPRODUCT(--ISNUMBER(SEARCH("1",I362:P362)),2^(COLUMN(I362:P362)-COLUMN(I362))))), 2)</f>
        <v>00</v>
      </c>
      <c r="R362" s="3" t="str" cm="1">
        <f t="array" ref="R362">DEC2HEX(IF(G362&lt;&gt;2,0,SUMPRODUCT(--ISNUMBER(SEARCH("2",I362:P362)),2^(COLUMN(I362:P362)-COLUMN(I362)))),2)</f>
        <v>00</v>
      </c>
      <c r="S362" s="3"/>
      <c r="T362" s="3" t="s">
        <v>28</v>
      </c>
      <c r="U362" s="3" t="s">
        <v>28</v>
      </c>
      <c r="V362" s="3" t="s">
        <v>28</v>
      </c>
      <c r="W362" s="3" t="s">
        <v>28</v>
      </c>
      <c r="X362" s="3" t="s">
        <v>28</v>
      </c>
      <c r="Y362" s="3" t="s">
        <v>28</v>
      </c>
      <c r="Z362" s="3" t="str" cm="1">
        <f t="array" ref="Z362">DEC2HEX(SUMPRODUCT(--ISNUMBER(SEARCH("1",T362:W362)),2^(COLUMN(T362:W362)-COLUMN(T362))) + SUMPRODUCT(--ISNUMBER(SEARCH("1",X362:Y362)),2^(COLUMN(X362:Y362)-COLUMN(X362)+2)), 2)</f>
        <v>00</v>
      </c>
    </row>
    <row r="363" spans="3:26" x14ac:dyDescent="0.35">
      <c r="C363" s="6" t="str">
        <f t="shared" si="8"/>
        <v>163</v>
      </c>
      <c r="G363" s="3">
        <v>0</v>
      </c>
      <c r="H363" s="3">
        <f t="shared" si="7"/>
        <v>1</v>
      </c>
      <c r="I363" s="3" t="s">
        <v>28</v>
      </c>
      <c r="J363" s="3" t="s">
        <v>28</v>
      </c>
      <c r="K363" s="3" t="s">
        <v>28</v>
      </c>
      <c r="L363" s="3" t="s">
        <v>28</v>
      </c>
      <c r="M363" s="3" t="s">
        <v>28</v>
      </c>
      <c r="N363" s="3" t="s">
        <v>28</v>
      </c>
      <c r="O363" s="3" t="s">
        <v>28</v>
      </c>
      <c r="P363" s="3" t="s">
        <v>28</v>
      </c>
      <c r="Q363" s="3" t="str" cm="1">
        <f t="array" ref="Q363">DEC2HEX(IF(G363=0, 0, MIN(IF(G363=1, 255, 30), SUMPRODUCT(--ISNUMBER(SEARCH("1",I363:P363)),2^(COLUMN(I363:P363)-COLUMN(I363))))), 2)</f>
        <v>00</v>
      </c>
      <c r="R363" s="3" t="str" cm="1">
        <f t="array" ref="R363">DEC2HEX(IF(G363&lt;&gt;2,0,SUMPRODUCT(--ISNUMBER(SEARCH("2",I363:P363)),2^(COLUMN(I363:P363)-COLUMN(I363)))),2)</f>
        <v>00</v>
      </c>
      <c r="S363" s="3"/>
      <c r="T363" s="3" t="s">
        <v>28</v>
      </c>
      <c r="U363" s="3" t="s">
        <v>28</v>
      </c>
      <c r="V363" s="3" t="s">
        <v>28</v>
      </c>
      <c r="W363" s="3" t="s">
        <v>28</v>
      </c>
      <c r="X363" s="3" t="s">
        <v>28</v>
      </c>
      <c r="Y363" s="3" t="s">
        <v>28</v>
      </c>
      <c r="Z363" s="3" t="str" cm="1">
        <f t="array" ref="Z363">DEC2HEX(SUMPRODUCT(--ISNUMBER(SEARCH("1",T363:W363)),2^(COLUMN(T363:W363)-COLUMN(T363))) + SUMPRODUCT(--ISNUMBER(SEARCH("1",X363:Y363)),2^(COLUMN(X363:Y363)-COLUMN(X363)+2)), 2)</f>
        <v>00</v>
      </c>
    </row>
    <row r="364" spans="3:26" x14ac:dyDescent="0.35">
      <c r="C364" s="6" t="str">
        <f t="shared" si="8"/>
        <v>164</v>
      </c>
      <c r="G364" s="3">
        <v>0</v>
      </c>
      <c r="H364" s="3">
        <f t="shared" si="7"/>
        <v>1</v>
      </c>
      <c r="I364" s="3" t="s">
        <v>28</v>
      </c>
      <c r="J364" s="3" t="s">
        <v>28</v>
      </c>
      <c r="K364" s="3" t="s">
        <v>28</v>
      </c>
      <c r="L364" s="3" t="s">
        <v>28</v>
      </c>
      <c r="M364" s="3" t="s">
        <v>28</v>
      </c>
      <c r="N364" s="3" t="s">
        <v>28</v>
      </c>
      <c r="O364" s="3" t="s">
        <v>28</v>
      </c>
      <c r="P364" s="3" t="s">
        <v>28</v>
      </c>
      <c r="Q364" s="3" t="str" cm="1">
        <f t="array" ref="Q364">DEC2HEX(IF(G364=0, 0, MIN(IF(G364=1, 255, 30), SUMPRODUCT(--ISNUMBER(SEARCH("1",I364:P364)),2^(COLUMN(I364:P364)-COLUMN(I364))))), 2)</f>
        <v>00</v>
      </c>
      <c r="R364" s="3" t="str" cm="1">
        <f t="array" ref="R364">DEC2HEX(IF(G364&lt;&gt;2,0,SUMPRODUCT(--ISNUMBER(SEARCH("2",I364:P364)),2^(COLUMN(I364:P364)-COLUMN(I364)))),2)</f>
        <v>00</v>
      </c>
      <c r="S364" s="3"/>
      <c r="T364" s="3" t="s">
        <v>28</v>
      </c>
      <c r="U364" s="3" t="s">
        <v>28</v>
      </c>
      <c r="V364" s="3" t="s">
        <v>28</v>
      </c>
      <c r="W364" s="3" t="s">
        <v>28</v>
      </c>
      <c r="X364" s="3" t="s">
        <v>28</v>
      </c>
      <c r="Y364" s="3" t="s">
        <v>28</v>
      </c>
      <c r="Z364" s="3" t="str" cm="1">
        <f t="array" ref="Z364">DEC2HEX(SUMPRODUCT(--ISNUMBER(SEARCH("1",T364:W364)),2^(COLUMN(T364:W364)-COLUMN(T364))) + SUMPRODUCT(--ISNUMBER(SEARCH("1",X364:Y364)),2^(COLUMN(X364:Y364)-COLUMN(X364)+2)), 2)</f>
        <v>00</v>
      </c>
    </row>
    <row r="365" spans="3:26" x14ac:dyDescent="0.35">
      <c r="C365" s="6" t="str">
        <f t="shared" si="8"/>
        <v>165</v>
      </c>
      <c r="G365" s="3">
        <v>0</v>
      </c>
      <c r="H365" s="3">
        <f t="shared" si="7"/>
        <v>1</v>
      </c>
      <c r="I365" s="3" t="s">
        <v>28</v>
      </c>
      <c r="J365" s="3" t="s">
        <v>28</v>
      </c>
      <c r="K365" s="3" t="s">
        <v>28</v>
      </c>
      <c r="L365" s="3" t="s">
        <v>28</v>
      </c>
      <c r="M365" s="3" t="s">
        <v>28</v>
      </c>
      <c r="N365" s="3" t="s">
        <v>28</v>
      </c>
      <c r="O365" s="3" t="s">
        <v>28</v>
      </c>
      <c r="P365" s="3" t="s">
        <v>28</v>
      </c>
      <c r="Q365" s="3" t="str" cm="1">
        <f t="array" ref="Q365">DEC2HEX(IF(G365=0, 0, MIN(IF(G365=1, 255, 30), SUMPRODUCT(--ISNUMBER(SEARCH("1",I365:P365)),2^(COLUMN(I365:P365)-COLUMN(I365))))), 2)</f>
        <v>00</v>
      </c>
      <c r="R365" s="3" t="str" cm="1">
        <f t="array" ref="R365">DEC2HEX(IF(G365&lt;&gt;2,0,SUMPRODUCT(--ISNUMBER(SEARCH("2",I365:P365)),2^(COLUMN(I365:P365)-COLUMN(I365)))),2)</f>
        <v>00</v>
      </c>
      <c r="S365" s="3"/>
      <c r="T365" s="3" t="s">
        <v>28</v>
      </c>
      <c r="U365" s="3" t="s">
        <v>28</v>
      </c>
      <c r="V365" s="3" t="s">
        <v>28</v>
      </c>
      <c r="W365" s="3" t="s">
        <v>28</v>
      </c>
      <c r="X365" s="3" t="s">
        <v>28</v>
      </c>
      <c r="Y365" s="3" t="s">
        <v>28</v>
      </c>
      <c r="Z365" s="3" t="str" cm="1">
        <f t="array" ref="Z365">DEC2HEX(SUMPRODUCT(--ISNUMBER(SEARCH("1",T365:W365)),2^(COLUMN(T365:W365)-COLUMN(T365))) + SUMPRODUCT(--ISNUMBER(SEARCH("1",X365:Y365)),2^(COLUMN(X365:Y365)-COLUMN(X365)+2)), 2)</f>
        <v>00</v>
      </c>
    </row>
    <row r="366" spans="3:26" x14ac:dyDescent="0.35">
      <c r="C366" s="6" t="str">
        <f t="shared" si="8"/>
        <v>166</v>
      </c>
      <c r="G366" s="3">
        <v>0</v>
      </c>
      <c r="H366" s="3">
        <f t="shared" si="7"/>
        <v>1</v>
      </c>
      <c r="I366" s="3" t="s">
        <v>28</v>
      </c>
      <c r="J366" s="3" t="s">
        <v>28</v>
      </c>
      <c r="K366" s="3" t="s">
        <v>28</v>
      </c>
      <c r="L366" s="3" t="s">
        <v>28</v>
      </c>
      <c r="M366" s="3" t="s">
        <v>28</v>
      </c>
      <c r="N366" s="3" t="s">
        <v>28</v>
      </c>
      <c r="O366" s="3" t="s">
        <v>28</v>
      </c>
      <c r="P366" s="3" t="s">
        <v>28</v>
      </c>
      <c r="Q366" s="3" t="str" cm="1">
        <f t="array" ref="Q366">DEC2HEX(IF(G366=0, 0, MIN(IF(G366=1, 255, 30), SUMPRODUCT(--ISNUMBER(SEARCH("1",I366:P366)),2^(COLUMN(I366:P366)-COLUMN(I366))))), 2)</f>
        <v>00</v>
      </c>
      <c r="R366" s="3" t="str" cm="1">
        <f t="array" ref="R366">DEC2HEX(IF(G366&lt;&gt;2,0,SUMPRODUCT(--ISNUMBER(SEARCH("2",I366:P366)),2^(COLUMN(I366:P366)-COLUMN(I366)))),2)</f>
        <v>00</v>
      </c>
      <c r="S366" s="3"/>
      <c r="T366" s="3" t="s">
        <v>28</v>
      </c>
      <c r="U366" s="3" t="s">
        <v>28</v>
      </c>
      <c r="V366" s="3" t="s">
        <v>28</v>
      </c>
      <c r="W366" s="3" t="s">
        <v>28</v>
      </c>
      <c r="X366" s="3" t="s">
        <v>28</v>
      </c>
      <c r="Y366" s="3" t="s">
        <v>28</v>
      </c>
      <c r="Z366" s="3" t="str" cm="1">
        <f t="array" ref="Z366">DEC2HEX(SUMPRODUCT(--ISNUMBER(SEARCH("1",T366:W366)),2^(COLUMN(T366:W366)-COLUMN(T366))) + SUMPRODUCT(--ISNUMBER(SEARCH("1",X366:Y366)),2^(COLUMN(X366:Y366)-COLUMN(X366)+2)), 2)</f>
        <v>00</v>
      </c>
    </row>
    <row r="367" spans="3:26" x14ac:dyDescent="0.35">
      <c r="C367" s="6" t="str">
        <f t="shared" si="8"/>
        <v>167</v>
      </c>
      <c r="G367" s="3">
        <v>0</v>
      </c>
      <c r="H367" s="3">
        <f t="shared" si="7"/>
        <v>1</v>
      </c>
      <c r="I367" s="3" t="s">
        <v>28</v>
      </c>
      <c r="J367" s="3" t="s">
        <v>28</v>
      </c>
      <c r="K367" s="3" t="s">
        <v>28</v>
      </c>
      <c r="L367" s="3" t="s">
        <v>28</v>
      </c>
      <c r="M367" s="3" t="s">
        <v>28</v>
      </c>
      <c r="N367" s="3" t="s">
        <v>28</v>
      </c>
      <c r="O367" s="3" t="s">
        <v>28</v>
      </c>
      <c r="P367" s="3" t="s">
        <v>28</v>
      </c>
      <c r="Q367" s="3" t="str" cm="1">
        <f t="array" ref="Q367">DEC2HEX(IF(G367=0, 0, MIN(IF(G367=1, 255, 30), SUMPRODUCT(--ISNUMBER(SEARCH("1",I367:P367)),2^(COLUMN(I367:P367)-COLUMN(I367))))), 2)</f>
        <v>00</v>
      </c>
      <c r="R367" s="3" t="str" cm="1">
        <f t="array" ref="R367">DEC2HEX(IF(G367&lt;&gt;2,0,SUMPRODUCT(--ISNUMBER(SEARCH("2",I367:P367)),2^(COLUMN(I367:P367)-COLUMN(I367)))),2)</f>
        <v>00</v>
      </c>
      <c r="S367" s="3"/>
      <c r="T367" s="3" t="s">
        <v>28</v>
      </c>
      <c r="U367" s="3" t="s">
        <v>28</v>
      </c>
      <c r="V367" s="3" t="s">
        <v>28</v>
      </c>
      <c r="W367" s="3" t="s">
        <v>28</v>
      </c>
      <c r="X367" s="3" t="s">
        <v>28</v>
      </c>
      <c r="Y367" s="3" t="s">
        <v>28</v>
      </c>
      <c r="Z367" s="3" t="str" cm="1">
        <f t="array" ref="Z367">DEC2HEX(SUMPRODUCT(--ISNUMBER(SEARCH("1",T367:W367)),2^(COLUMN(T367:W367)-COLUMN(T367))) + SUMPRODUCT(--ISNUMBER(SEARCH("1",X367:Y367)),2^(COLUMN(X367:Y367)-COLUMN(X367)+2)), 2)</f>
        <v>00</v>
      </c>
    </row>
    <row r="368" spans="3:26" x14ac:dyDescent="0.35">
      <c r="C368" s="6" t="str">
        <f t="shared" si="8"/>
        <v>168</v>
      </c>
      <c r="G368" s="3">
        <v>0</v>
      </c>
      <c r="H368" s="3">
        <f t="shared" si="7"/>
        <v>1</v>
      </c>
      <c r="I368" s="3" t="s">
        <v>28</v>
      </c>
      <c r="J368" s="3" t="s">
        <v>28</v>
      </c>
      <c r="K368" s="3" t="s">
        <v>28</v>
      </c>
      <c r="L368" s="3" t="s">
        <v>28</v>
      </c>
      <c r="M368" s="3" t="s">
        <v>28</v>
      </c>
      <c r="N368" s="3" t="s">
        <v>28</v>
      </c>
      <c r="O368" s="3" t="s">
        <v>28</v>
      </c>
      <c r="P368" s="3" t="s">
        <v>28</v>
      </c>
      <c r="Q368" s="3" t="str" cm="1">
        <f t="array" ref="Q368">DEC2HEX(IF(G368=0, 0, MIN(IF(G368=1, 255, 30), SUMPRODUCT(--ISNUMBER(SEARCH("1",I368:P368)),2^(COLUMN(I368:P368)-COLUMN(I368))))), 2)</f>
        <v>00</v>
      </c>
      <c r="R368" s="3" t="str" cm="1">
        <f t="array" ref="R368">DEC2HEX(IF(G368&lt;&gt;2,0,SUMPRODUCT(--ISNUMBER(SEARCH("2",I368:P368)),2^(COLUMN(I368:P368)-COLUMN(I368)))),2)</f>
        <v>00</v>
      </c>
      <c r="S368" s="3"/>
      <c r="T368" s="3" t="s">
        <v>28</v>
      </c>
      <c r="U368" s="3" t="s">
        <v>28</v>
      </c>
      <c r="V368" s="3" t="s">
        <v>28</v>
      </c>
      <c r="W368" s="3" t="s">
        <v>28</v>
      </c>
      <c r="X368" s="3" t="s">
        <v>28</v>
      </c>
      <c r="Y368" s="3" t="s">
        <v>28</v>
      </c>
      <c r="Z368" s="3" t="str" cm="1">
        <f t="array" ref="Z368">DEC2HEX(SUMPRODUCT(--ISNUMBER(SEARCH("1",T368:W368)),2^(COLUMN(T368:W368)-COLUMN(T368))) + SUMPRODUCT(--ISNUMBER(SEARCH("1",X368:Y368)),2^(COLUMN(X368:Y368)-COLUMN(X368)+2)), 2)</f>
        <v>00</v>
      </c>
    </row>
    <row r="369" spans="3:26" x14ac:dyDescent="0.35">
      <c r="C369" s="6" t="str">
        <f t="shared" si="8"/>
        <v>169</v>
      </c>
      <c r="G369" s="3">
        <v>0</v>
      </c>
      <c r="H369" s="3">
        <f t="shared" si="7"/>
        <v>1</v>
      </c>
      <c r="I369" s="3" t="s">
        <v>28</v>
      </c>
      <c r="J369" s="3" t="s">
        <v>28</v>
      </c>
      <c r="K369" s="3" t="s">
        <v>28</v>
      </c>
      <c r="L369" s="3" t="s">
        <v>28</v>
      </c>
      <c r="M369" s="3" t="s">
        <v>28</v>
      </c>
      <c r="N369" s="3" t="s">
        <v>28</v>
      </c>
      <c r="O369" s="3" t="s">
        <v>28</v>
      </c>
      <c r="P369" s="3" t="s">
        <v>28</v>
      </c>
      <c r="Q369" s="3" t="str" cm="1">
        <f t="array" ref="Q369">DEC2HEX(IF(G369=0, 0, MIN(IF(G369=1, 255, 30), SUMPRODUCT(--ISNUMBER(SEARCH("1",I369:P369)),2^(COLUMN(I369:P369)-COLUMN(I369))))), 2)</f>
        <v>00</v>
      </c>
      <c r="R369" s="3" t="str" cm="1">
        <f t="array" ref="R369">DEC2HEX(IF(G369&lt;&gt;2,0,SUMPRODUCT(--ISNUMBER(SEARCH("2",I369:P369)),2^(COLUMN(I369:P369)-COLUMN(I369)))),2)</f>
        <v>00</v>
      </c>
      <c r="S369" s="3"/>
      <c r="T369" s="3" t="s">
        <v>28</v>
      </c>
      <c r="U369" s="3" t="s">
        <v>28</v>
      </c>
      <c r="V369" s="3" t="s">
        <v>28</v>
      </c>
      <c r="W369" s="3" t="s">
        <v>28</v>
      </c>
      <c r="X369" s="3" t="s">
        <v>28</v>
      </c>
      <c r="Y369" s="3" t="s">
        <v>28</v>
      </c>
      <c r="Z369" s="3" t="str" cm="1">
        <f t="array" ref="Z369">DEC2HEX(SUMPRODUCT(--ISNUMBER(SEARCH("1",T369:W369)),2^(COLUMN(T369:W369)-COLUMN(T369))) + SUMPRODUCT(--ISNUMBER(SEARCH("1",X369:Y369)),2^(COLUMN(X369:Y369)-COLUMN(X369)+2)), 2)</f>
        <v>00</v>
      </c>
    </row>
    <row r="370" spans="3:26" x14ac:dyDescent="0.35">
      <c r="C370" s="6" t="str">
        <f t="shared" si="8"/>
        <v>16A</v>
      </c>
      <c r="G370" s="3">
        <v>0</v>
      </c>
      <c r="H370" s="3">
        <f t="shared" si="7"/>
        <v>1</v>
      </c>
      <c r="I370" s="3" t="s">
        <v>28</v>
      </c>
      <c r="J370" s="3" t="s">
        <v>28</v>
      </c>
      <c r="K370" s="3" t="s">
        <v>28</v>
      </c>
      <c r="L370" s="3" t="s">
        <v>28</v>
      </c>
      <c r="M370" s="3" t="s">
        <v>28</v>
      </c>
      <c r="N370" s="3" t="s">
        <v>28</v>
      </c>
      <c r="O370" s="3" t="s">
        <v>28</v>
      </c>
      <c r="P370" s="3" t="s">
        <v>28</v>
      </c>
      <c r="Q370" s="3" t="str" cm="1">
        <f t="array" ref="Q370">DEC2HEX(IF(G370=0, 0, MIN(IF(G370=1, 255, 30), SUMPRODUCT(--ISNUMBER(SEARCH("1",I370:P370)),2^(COLUMN(I370:P370)-COLUMN(I370))))), 2)</f>
        <v>00</v>
      </c>
      <c r="R370" s="3" t="str" cm="1">
        <f t="array" ref="R370">DEC2HEX(IF(G370&lt;&gt;2,0,SUMPRODUCT(--ISNUMBER(SEARCH("2",I370:P370)),2^(COLUMN(I370:P370)-COLUMN(I370)))),2)</f>
        <v>00</v>
      </c>
      <c r="S370" s="3"/>
      <c r="T370" s="3" t="s">
        <v>28</v>
      </c>
      <c r="U370" s="3" t="s">
        <v>28</v>
      </c>
      <c r="V370" s="3" t="s">
        <v>28</v>
      </c>
      <c r="W370" s="3" t="s">
        <v>28</v>
      </c>
      <c r="X370" s="3" t="s">
        <v>28</v>
      </c>
      <c r="Y370" s="3" t="s">
        <v>28</v>
      </c>
      <c r="Z370" s="3" t="str" cm="1">
        <f t="array" ref="Z370">DEC2HEX(SUMPRODUCT(--ISNUMBER(SEARCH("1",T370:W370)),2^(COLUMN(T370:W370)-COLUMN(T370))) + SUMPRODUCT(--ISNUMBER(SEARCH("1",X370:Y370)),2^(COLUMN(X370:Y370)-COLUMN(X370)+2)), 2)</f>
        <v>00</v>
      </c>
    </row>
    <row r="371" spans="3:26" x14ac:dyDescent="0.35">
      <c r="C371" s="6" t="str">
        <f t="shared" si="8"/>
        <v>16B</v>
      </c>
      <c r="G371" s="3">
        <v>0</v>
      </c>
      <c r="H371" s="3">
        <f t="shared" si="7"/>
        <v>1</v>
      </c>
      <c r="I371" s="3" t="s">
        <v>28</v>
      </c>
      <c r="J371" s="3" t="s">
        <v>28</v>
      </c>
      <c r="K371" s="3" t="s">
        <v>28</v>
      </c>
      <c r="L371" s="3" t="s">
        <v>28</v>
      </c>
      <c r="M371" s="3" t="s">
        <v>28</v>
      </c>
      <c r="N371" s="3" t="s">
        <v>28</v>
      </c>
      <c r="O371" s="3" t="s">
        <v>28</v>
      </c>
      <c r="P371" s="3" t="s">
        <v>28</v>
      </c>
      <c r="Q371" s="3" t="str" cm="1">
        <f t="array" ref="Q371">DEC2HEX(IF(G371=0, 0, MIN(IF(G371=1, 255, 30), SUMPRODUCT(--ISNUMBER(SEARCH("1",I371:P371)),2^(COLUMN(I371:P371)-COLUMN(I371))))), 2)</f>
        <v>00</v>
      </c>
      <c r="R371" s="3" t="str" cm="1">
        <f t="array" ref="R371">DEC2HEX(IF(G371&lt;&gt;2,0,SUMPRODUCT(--ISNUMBER(SEARCH("2",I371:P371)),2^(COLUMN(I371:P371)-COLUMN(I371)))),2)</f>
        <v>00</v>
      </c>
      <c r="S371" s="3"/>
      <c r="T371" s="3" t="s">
        <v>28</v>
      </c>
      <c r="U371" s="3" t="s">
        <v>28</v>
      </c>
      <c r="V371" s="3" t="s">
        <v>28</v>
      </c>
      <c r="W371" s="3" t="s">
        <v>28</v>
      </c>
      <c r="X371" s="3" t="s">
        <v>28</v>
      </c>
      <c r="Y371" s="3" t="s">
        <v>28</v>
      </c>
      <c r="Z371" s="3" t="str" cm="1">
        <f t="array" ref="Z371">DEC2HEX(SUMPRODUCT(--ISNUMBER(SEARCH("1",T371:W371)),2^(COLUMN(T371:W371)-COLUMN(T371))) + SUMPRODUCT(--ISNUMBER(SEARCH("1",X371:Y371)),2^(COLUMN(X371:Y371)-COLUMN(X371)+2)), 2)</f>
        <v>00</v>
      </c>
    </row>
    <row r="372" spans="3:26" x14ac:dyDescent="0.35">
      <c r="C372" s="6" t="str">
        <f t="shared" si="8"/>
        <v>16C</v>
      </c>
      <c r="G372" s="3">
        <v>0</v>
      </c>
      <c r="H372" s="3">
        <f t="shared" si="7"/>
        <v>1</v>
      </c>
      <c r="I372" s="3" t="s">
        <v>28</v>
      </c>
      <c r="J372" s="3" t="s">
        <v>28</v>
      </c>
      <c r="K372" s="3" t="s">
        <v>28</v>
      </c>
      <c r="L372" s="3" t="s">
        <v>28</v>
      </c>
      <c r="M372" s="3" t="s">
        <v>28</v>
      </c>
      <c r="N372" s="3" t="s">
        <v>28</v>
      </c>
      <c r="O372" s="3" t="s">
        <v>28</v>
      </c>
      <c r="P372" s="3" t="s">
        <v>28</v>
      </c>
      <c r="Q372" s="3" t="str" cm="1">
        <f t="array" ref="Q372">DEC2HEX(IF(G372=0, 0, MIN(IF(G372=1, 255, 30), SUMPRODUCT(--ISNUMBER(SEARCH("1",I372:P372)),2^(COLUMN(I372:P372)-COLUMN(I372))))), 2)</f>
        <v>00</v>
      </c>
      <c r="R372" s="3" t="str" cm="1">
        <f t="array" ref="R372">DEC2HEX(IF(G372&lt;&gt;2,0,SUMPRODUCT(--ISNUMBER(SEARCH("2",I372:P372)),2^(COLUMN(I372:P372)-COLUMN(I372)))),2)</f>
        <v>00</v>
      </c>
      <c r="S372" s="3"/>
      <c r="T372" s="3" t="s">
        <v>28</v>
      </c>
      <c r="U372" s="3" t="s">
        <v>28</v>
      </c>
      <c r="V372" s="3" t="s">
        <v>28</v>
      </c>
      <c r="W372" s="3" t="s">
        <v>28</v>
      </c>
      <c r="X372" s="3" t="s">
        <v>28</v>
      </c>
      <c r="Y372" s="3" t="s">
        <v>28</v>
      </c>
      <c r="Z372" s="3" t="str" cm="1">
        <f t="array" ref="Z372">DEC2HEX(SUMPRODUCT(--ISNUMBER(SEARCH("1",T372:W372)),2^(COLUMN(T372:W372)-COLUMN(T372))) + SUMPRODUCT(--ISNUMBER(SEARCH("1",X372:Y372)),2^(COLUMN(X372:Y372)-COLUMN(X372)+2)), 2)</f>
        <v>00</v>
      </c>
    </row>
    <row r="373" spans="3:26" x14ac:dyDescent="0.35">
      <c r="C373" s="6" t="str">
        <f t="shared" si="8"/>
        <v>16D</v>
      </c>
      <c r="G373" s="3">
        <v>0</v>
      </c>
      <c r="H373" s="3">
        <f t="shared" si="7"/>
        <v>1</v>
      </c>
      <c r="I373" s="3" t="s">
        <v>28</v>
      </c>
      <c r="J373" s="3" t="s">
        <v>28</v>
      </c>
      <c r="K373" s="3" t="s">
        <v>28</v>
      </c>
      <c r="L373" s="3" t="s">
        <v>28</v>
      </c>
      <c r="M373" s="3" t="s">
        <v>28</v>
      </c>
      <c r="N373" s="3" t="s">
        <v>28</v>
      </c>
      <c r="O373" s="3" t="s">
        <v>28</v>
      </c>
      <c r="P373" s="3" t="s">
        <v>28</v>
      </c>
      <c r="Q373" s="3" t="str" cm="1">
        <f t="array" ref="Q373">DEC2HEX(IF(G373=0, 0, MIN(IF(G373=1, 255, 30), SUMPRODUCT(--ISNUMBER(SEARCH("1",I373:P373)),2^(COLUMN(I373:P373)-COLUMN(I373))))), 2)</f>
        <v>00</v>
      </c>
      <c r="R373" s="3" t="str" cm="1">
        <f t="array" ref="R373">DEC2HEX(IF(G373&lt;&gt;2,0,SUMPRODUCT(--ISNUMBER(SEARCH("2",I373:P373)),2^(COLUMN(I373:P373)-COLUMN(I373)))),2)</f>
        <v>00</v>
      </c>
      <c r="S373" s="3"/>
      <c r="T373" s="3" t="s">
        <v>28</v>
      </c>
      <c r="U373" s="3" t="s">
        <v>28</v>
      </c>
      <c r="V373" s="3" t="s">
        <v>28</v>
      </c>
      <c r="W373" s="3" t="s">
        <v>28</v>
      </c>
      <c r="X373" s="3" t="s">
        <v>28</v>
      </c>
      <c r="Y373" s="3" t="s">
        <v>28</v>
      </c>
      <c r="Z373" s="3" t="str" cm="1">
        <f t="array" ref="Z373">DEC2HEX(SUMPRODUCT(--ISNUMBER(SEARCH("1",T373:W373)),2^(COLUMN(T373:W373)-COLUMN(T373))) + SUMPRODUCT(--ISNUMBER(SEARCH("1",X373:Y373)),2^(COLUMN(X373:Y373)-COLUMN(X373)+2)), 2)</f>
        <v>00</v>
      </c>
    </row>
    <row r="374" spans="3:26" x14ac:dyDescent="0.35">
      <c r="C374" s="6" t="str">
        <f t="shared" si="8"/>
        <v>16E</v>
      </c>
      <c r="G374" s="3">
        <v>0</v>
      </c>
      <c r="H374" s="3">
        <f t="shared" si="7"/>
        <v>1</v>
      </c>
      <c r="I374" s="3" t="s">
        <v>28</v>
      </c>
      <c r="J374" s="3" t="s">
        <v>28</v>
      </c>
      <c r="K374" s="3" t="s">
        <v>28</v>
      </c>
      <c r="L374" s="3" t="s">
        <v>28</v>
      </c>
      <c r="M374" s="3" t="s">
        <v>28</v>
      </c>
      <c r="N374" s="3" t="s">
        <v>28</v>
      </c>
      <c r="O374" s="3" t="s">
        <v>28</v>
      </c>
      <c r="P374" s="3" t="s">
        <v>28</v>
      </c>
      <c r="Q374" s="3" t="str" cm="1">
        <f t="array" ref="Q374">DEC2HEX(IF(G374=0, 0, MIN(IF(G374=1, 255, 30), SUMPRODUCT(--ISNUMBER(SEARCH("1",I374:P374)),2^(COLUMN(I374:P374)-COLUMN(I374))))), 2)</f>
        <v>00</v>
      </c>
      <c r="R374" s="3" t="str" cm="1">
        <f t="array" ref="R374">DEC2HEX(IF(G374&lt;&gt;2,0,SUMPRODUCT(--ISNUMBER(SEARCH("2",I374:P374)),2^(COLUMN(I374:P374)-COLUMN(I374)))),2)</f>
        <v>00</v>
      </c>
      <c r="S374" s="3"/>
      <c r="T374" s="3" t="s">
        <v>28</v>
      </c>
      <c r="U374" s="3" t="s">
        <v>28</v>
      </c>
      <c r="V374" s="3" t="s">
        <v>28</v>
      </c>
      <c r="W374" s="3" t="s">
        <v>28</v>
      </c>
      <c r="X374" s="3" t="s">
        <v>28</v>
      </c>
      <c r="Y374" s="3" t="s">
        <v>28</v>
      </c>
      <c r="Z374" s="3" t="str" cm="1">
        <f t="array" ref="Z374">DEC2HEX(SUMPRODUCT(--ISNUMBER(SEARCH("1",T374:W374)),2^(COLUMN(T374:W374)-COLUMN(T374))) + SUMPRODUCT(--ISNUMBER(SEARCH("1",X374:Y374)),2^(COLUMN(X374:Y374)-COLUMN(X374)+2)), 2)</f>
        <v>00</v>
      </c>
    </row>
    <row r="375" spans="3:26" x14ac:dyDescent="0.35">
      <c r="C375" s="6" t="str">
        <f t="shared" si="8"/>
        <v>16F</v>
      </c>
      <c r="G375" s="3">
        <v>0</v>
      </c>
      <c r="H375" s="3">
        <f t="shared" si="7"/>
        <v>1</v>
      </c>
      <c r="I375" s="3" t="s">
        <v>28</v>
      </c>
      <c r="J375" s="3" t="s">
        <v>28</v>
      </c>
      <c r="K375" s="3" t="s">
        <v>28</v>
      </c>
      <c r="L375" s="3" t="s">
        <v>28</v>
      </c>
      <c r="M375" s="3" t="s">
        <v>28</v>
      </c>
      <c r="N375" s="3" t="s">
        <v>28</v>
      </c>
      <c r="O375" s="3" t="s">
        <v>28</v>
      </c>
      <c r="P375" s="3" t="s">
        <v>28</v>
      </c>
      <c r="Q375" s="3" t="str" cm="1">
        <f t="array" ref="Q375">DEC2HEX(IF(G375=0, 0, MIN(IF(G375=1, 255, 30), SUMPRODUCT(--ISNUMBER(SEARCH("1",I375:P375)),2^(COLUMN(I375:P375)-COLUMN(I375))))), 2)</f>
        <v>00</v>
      </c>
      <c r="R375" s="3" t="str" cm="1">
        <f t="array" ref="R375">DEC2HEX(IF(G375&lt;&gt;2,0,SUMPRODUCT(--ISNUMBER(SEARCH("2",I375:P375)),2^(COLUMN(I375:P375)-COLUMN(I375)))),2)</f>
        <v>00</v>
      </c>
      <c r="S375" s="3"/>
      <c r="T375" s="3" t="s">
        <v>28</v>
      </c>
      <c r="U375" s="3" t="s">
        <v>28</v>
      </c>
      <c r="V375" s="3" t="s">
        <v>28</v>
      </c>
      <c r="W375" s="3" t="s">
        <v>28</v>
      </c>
      <c r="X375" s="3" t="s">
        <v>28</v>
      </c>
      <c r="Y375" s="3" t="s">
        <v>28</v>
      </c>
      <c r="Z375" s="3" t="str" cm="1">
        <f t="array" ref="Z375">DEC2HEX(SUMPRODUCT(--ISNUMBER(SEARCH("1",T375:W375)),2^(COLUMN(T375:W375)-COLUMN(T375))) + SUMPRODUCT(--ISNUMBER(SEARCH("1",X375:Y375)),2^(COLUMN(X375:Y375)-COLUMN(X375)+2)), 2)</f>
        <v>00</v>
      </c>
    </row>
    <row r="376" spans="3:26" x14ac:dyDescent="0.35">
      <c r="C376" s="6" t="str">
        <f t="shared" si="8"/>
        <v>170</v>
      </c>
      <c r="G376" s="3">
        <v>0</v>
      </c>
      <c r="H376" s="3">
        <f t="shared" si="7"/>
        <v>1</v>
      </c>
      <c r="I376" s="3" t="s">
        <v>28</v>
      </c>
      <c r="J376" s="3" t="s">
        <v>28</v>
      </c>
      <c r="K376" s="3" t="s">
        <v>28</v>
      </c>
      <c r="L376" s="3" t="s">
        <v>28</v>
      </c>
      <c r="M376" s="3" t="s">
        <v>28</v>
      </c>
      <c r="N376" s="3" t="s">
        <v>28</v>
      </c>
      <c r="O376" s="3" t="s">
        <v>28</v>
      </c>
      <c r="P376" s="3" t="s">
        <v>28</v>
      </c>
      <c r="Q376" s="3" t="str" cm="1">
        <f t="array" ref="Q376">DEC2HEX(IF(G376=0, 0, MIN(IF(G376=1, 255, 30), SUMPRODUCT(--ISNUMBER(SEARCH("1",I376:P376)),2^(COLUMN(I376:P376)-COLUMN(I376))))), 2)</f>
        <v>00</v>
      </c>
      <c r="R376" s="3" t="str" cm="1">
        <f t="array" ref="R376">DEC2HEX(IF(G376&lt;&gt;2,0,SUMPRODUCT(--ISNUMBER(SEARCH("2",I376:P376)),2^(COLUMN(I376:P376)-COLUMN(I376)))),2)</f>
        <v>00</v>
      </c>
      <c r="S376" s="3"/>
      <c r="T376" s="3" t="s">
        <v>28</v>
      </c>
      <c r="U376" s="3" t="s">
        <v>28</v>
      </c>
      <c r="V376" s="3" t="s">
        <v>28</v>
      </c>
      <c r="W376" s="3" t="s">
        <v>28</v>
      </c>
      <c r="X376" s="3" t="s">
        <v>28</v>
      </c>
      <c r="Y376" s="3" t="s">
        <v>28</v>
      </c>
      <c r="Z376" s="3" t="str" cm="1">
        <f t="array" ref="Z376">DEC2HEX(SUMPRODUCT(--ISNUMBER(SEARCH("1",T376:W376)),2^(COLUMN(T376:W376)-COLUMN(T376))) + SUMPRODUCT(--ISNUMBER(SEARCH("1",X376:Y376)),2^(COLUMN(X376:Y376)-COLUMN(X376)+2)), 2)</f>
        <v>00</v>
      </c>
    </row>
    <row r="377" spans="3:26" x14ac:dyDescent="0.35">
      <c r="C377" s="6" t="str">
        <f t="shared" si="8"/>
        <v>171</v>
      </c>
      <c r="G377" s="3">
        <v>0</v>
      </c>
      <c r="H377" s="3">
        <f t="shared" si="7"/>
        <v>1</v>
      </c>
      <c r="I377" s="3" t="s">
        <v>28</v>
      </c>
      <c r="J377" s="3" t="s">
        <v>28</v>
      </c>
      <c r="K377" s="3" t="s">
        <v>28</v>
      </c>
      <c r="L377" s="3" t="s">
        <v>28</v>
      </c>
      <c r="M377" s="3" t="s">
        <v>28</v>
      </c>
      <c r="N377" s="3" t="s">
        <v>28</v>
      </c>
      <c r="O377" s="3" t="s">
        <v>28</v>
      </c>
      <c r="P377" s="3" t="s">
        <v>28</v>
      </c>
      <c r="Q377" s="3" t="str" cm="1">
        <f t="array" ref="Q377">DEC2HEX(IF(G377=0, 0, MIN(IF(G377=1, 255, 30), SUMPRODUCT(--ISNUMBER(SEARCH("1",I377:P377)),2^(COLUMN(I377:P377)-COLUMN(I377))))), 2)</f>
        <v>00</v>
      </c>
      <c r="R377" s="3" t="str" cm="1">
        <f t="array" ref="R377">DEC2HEX(IF(G377&lt;&gt;2,0,SUMPRODUCT(--ISNUMBER(SEARCH("2",I377:P377)),2^(COLUMN(I377:P377)-COLUMN(I377)))),2)</f>
        <v>00</v>
      </c>
      <c r="S377" s="3"/>
      <c r="T377" s="3" t="s">
        <v>28</v>
      </c>
      <c r="U377" s="3" t="s">
        <v>28</v>
      </c>
      <c r="V377" s="3" t="s">
        <v>28</v>
      </c>
      <c r="W377" s="3" t="s">
        <v>28</v>
      </c>
      <c r="X377" s="3" t="s">
        <v>28</v>
      </c>
      <c r="Y377" s="3" t="s">
        <v>28</v>
      </c>
      <c r="Z377" s="3" t="str" cm="1">
        <f t="array" ref="Z377">DEC2HEX(SUMPRODUCT(--ISNUMBER(SEARCH("1",T377:W377)),2^(COLUMN(T377:W377)-COLUMN(T377))) + SUMPRODUCT(--ISNUMBER(SEARCH("1",X377:Y377)),2^(COLUMN(X377:Y377)-COLUMN(X377)+2)), 2)</f>
        <v>00</v>
      </c>
    </row>
    <row r="378" spans="3:26" x14ac:dyDescent="0.35">
      <c r="C378" s="6" t="str">
        <f t="shared" si="8"/>
        <v>172</v>
      </c>
      <c r="G378" s="3">
        <v>0</v>
      </c>
      <c r="H378" s="3">
        <f t="shared" si="7"/>
        <v>1</v>
      </c>
      <c r="I378" s="3" t="s">
        <v>28</v>
      </c>
      <c r="J378" s="3" t="s">
        <v>28</v>
      </c>
      <c r="K378" s="3" t="s">
        <v>28</v>
      </c>
      <c r="L378" s="3" t="s">
        <v>28</v>
      </c>
      <c r="M378" s="3" t="s">
        <v>28</v>
      </c>
      <c r="N378" s="3" t="s">
        <v>28</v>
      </c>
      <c r="O378" s="3" t="s">
        <v>28</v>
      </c>
      <c r="P378" s="3" t="s">
        <v>28</v>
      </c>
      <c r="Q378" s="3" t="str" cm="1">
        <f t="array" ref="Q378">DEC2HEX(IF(G378=0, 0, MIN(IF(G378=1, 255, 30), SUMPRODUCT(--ISNUMBER(SEARCH("1",I378:P378)),2^(COLUMN(I378:P378)-COLUMN(I378))))), 2)</f>
        <v>00</v>
      </c>
      <c r="R378" s="3" t="str" cm="1">
        <f t="array" ref="R378">DEC2HEX(IF(G378&lt;&gt;2,0,SUMPRODUCT(--ISNUMBER(SEARCH("2",I378:P378)),2^(COLUMN(I378:P378)-COLUMN(I378)))),2)</f>
        <v>00</v>
      </c>
      <c r="S378" s="3"/>
      <c r="T378" s="3" t="s">
        <v>28</v>
      </c>
      <c r="U378" s="3" t="s">
        <v>28</v>
      </c>
      <c r="V378" s="3" t="s">
        <v>28</v>
      </c>
      <c r="W378" s="3" t="s">
        <v>28</v>
      </c>
      <c r="X378" s="3" t="s">
        <v>28</v>
      </c>
      <c r="Y378" s="3" t="s">
        <v>28</v>
      </c>
      <c r="Z378" s="3" t="str" cm="1">
        <f t="array" ref="Z378">DEC2HEX(SUMPRODUCT(--ISNUMBER(SEARCH("1",T378:W378)),2^(COLUMN(T378:W378)-COLUMN(T378))) + SUMPRODUCT(--ISNUMBER(SEARCH("1",X378:Y378)),2^(COLUMN(X378:Y378)-COLUMN(X378)+2)), 2)</f>
        <v>00</v>
      </c>
    </row>
    <row r="379" spans="3:26" x14ac:dyDescent="0.35">
      <c r="C379" s="6" t="str">
        <f t="shared" si="8"/>
        <v>173</v>
      </c>
      <c r="G379" s="3">
        <v>0</v>
      </c>
      <c r="H379" s="3">
        <f t="shared" si="7"/>
        <v>1</v>
      </c>
      <c r="I379" s="3" t="s">
        <v>28</v>
      </c>
      <c r="J379" s="3" t="s">
        <v>28</v>
      </c>
      <c r="K379" s="3" t="s">
        <v>28</v>
      </c>
      <c r="L379" s="3" t="s">
        <v>28</v>
      </c>
      <c r="M379" s="3" t="s">
        <v>28</v>
      </c>
      <c r="N379" s="3" t="s">
        <v>28</v>
      </c>
      <c r="O379" s="3" t="s">
        <v>28</v>
      </c>
      <c r="P379" s="3" t="s">
        <v>28</v>
      </c>
      <c r="Q379" s="3" t="str" cm="1">
        <f t="array" ref="Q379">DEC2HEX(IF(G379=0, 0, MIN(IF(G379=1, 255, 30), SUMPRODUCT(--ISNUMBER(SEARCH("1",I379:P379)),2^(COLUMN(I379:P379)-COLUMN(I379))))), 2)</f>
        <v>00</v>
      </c>
      <c r="R379" s="3" t="str" cm="1">
        <f t="array" ref="R379">DEC2HEX(IF(G379&lt;&gt;2,0,SUMPRODUCT(--ISNUMBER(SEARCH("2",I379:P379)),2^(COLUMN(I379:P379)-COLUMN(I379)))),2)</f>
        <v>00</v>
      </c>
      <c r="S379" s="3"/>
      <c r="T379" s="3" t="s">
        <v>28</v>
      </c>
      <c r="U379" s="3" t="s">
        <v>28</v>
      </c>
      <c r="V379" s="3" t="s">
        <v>28</v>
      </c>
      <c r="W379" s="3" t="s">
        <v>28</v>
      </c>
      <c r="X379" s="3" t="s">
        <v>28</v>
      </c>
      <c r="Y379" s="3" t="s">
        <v>28</v>
      </c>
      <c r="Z379" s="3" t="str" cm="1">
        <f t="array" ref="Z379">DEC2HEX(SUMPRODUCT(--ISNUMBER(SEARCH("1",T379:W379)),2^(COLUMN(T379:W379)-COLUMN(T379))) + SUMPRODUCT(--ISNUMBER(SEARCH("1",X379:Y379)),2^(COLUMN(X379:Y379)-COLUMN(X379)+2)), 2)</f>
        <v>00</v>
      </c>
    </row>
    <row r="380" spans="3:26" x14ac:dyDescent="0.35">
      <c r="C380" s="6" t="str">
        <f t="shared" si="8"/>
        <v>174</v>
      </c>
      <c r="G380" s="3">
        <v>0</v>
      </c>
      <c r="H380" s="3">
        <f t="shared" si="7"/>
        <v>1</v>
      </c>
      <c r="I380" s="3" t="s">
        <v>28</v>
      </c>
      <c r="J380" s="3" t="s">
        <v>28</v>
      </c>
      <c r="K380" s="3" t="s">
        <v>28</v>
      </c>
      <c r="L380" s="3" t="s">
        <v>28</v>
      </c>
      <c r="M380" s="3" t="s">
        <v>28</v>
      </c>
      <c r="N380" s="3" t="s">
        <v>28</v>
      </c>
      <c r="O380" s="3" t="s">
        <v>28</v>
      </c>
      <c r="P380" s="3" t="s">
        <v>28</v>
      </c>
      <c r="Q380" s="3" t="str" cm="1">
        <f t="array" ref="Q380">DEC2HEX(IF(G380=0, 0, MIN(IF(G380=1, 255, 30), SUMPRODUCT(--ISNUMBER(SEARCH("1",I380:P380)),2^(COLUMN(I380:P380)-COLUMN(I380))))), 2)</f>
        <v>00</v>
      </c>
      <c r="R380" s="3" t="str" cm="1">
        <f t="array" ref="R380">DEC2HEX(IF(G380&lt;&gt;2,0,SUMPRODUCT(--ISNUMBER(SEARCH("2",I380:P380)),2^(COLUMN(I380:P380)-COLUMN(I380)))),2)</f>
        <v>00</v>
      </c>
      <c r="S380" s="3"/>
      <c r="T380" s="3" t="s">
        <v>28</v>
      </c>
      <c r="U380" s="3" t="s">
        <v>28</v>
      </c>
      <c r="V380" s="3" t="s">
        <v>28</v>
      </c>
      <c r="W380" s="3" t="s">
        <v>28</v>
      </c>
      <c r="X380" s="3" t="s">
        <v>28</v>
      </c>
      <c r="Y380" s="3" t="s">
        <v>28</v>
      </c>
      <c r="Z380" s="3" t="str" cm="1">
        <f t="array" ref="Z380">DEC2HEX(SUMPRODUCT(--ISNUMBER(SEARCH("1",T380:W380)),2^(COLUMN(T380:W380)-COLUMN(T380))) + SUMPRODUCT(--ISNUMBER(SEARCH("1",X380:Y380)),2^(COLUMN(X380:Y380)-COLUMN(X380)+2)), 2)</f>
        <v>00</v>
      </c>
    </row>
    <row r="381" spans="3:26" x14ac:dyDescent="0.35">
      <c r="C381" s="6" t="str">
        <f t="shared" si="8"/>
        <v>175</v>
      </c>
      <c r="G381" s="3">
        <v>0</v>
      </c>
      <c r="H381" s="3">
        <f t="shared" si="7"/>
        <v>1</v>
      </c>
      <c r="I381" s="3" t="s">
        <v>28</v>
      </c>
      <c r="J381" s="3" t="s">
        <v>28</v>
      </c>
      <c r="K381" s="3" t="s">
        <v>28</v>
      </c>
      <c r="L381" s="3" t="s">
        <v>28</v>
      </c>
      <c r="M381" s="3" t="s">
        <v>28</v>
      </c>
      <c r="N381" s="3" t="s">
        <v>28</v>
      </c>
      <c r="O381" s="3" t="s">
        <v>28</v>
      </c>
      <c r="P381" s="3" t="s">
        <v>28</v>
      </c>
      <c r="Q381" s="3" t="str" cm="1">
        <f t="array" ref="Q381">DEC2HEX(IF(G381=0, 0, MIN(IF(G381=1, 255, 30), SUMPRODUCT(--ISNUMBER(SEARCH("1",I381:P381)),2^(COLUMN(I381:P381)-COLUMN(I381))))), 2)</f>
        <v>00</v>
      </c>
      <c r="R381" s="3" t="str" cm="1">
        <f t="array" ref="R381">DEC2HEX(IF(G381&lt;&gt;2,0,SUMPRODUCT(--ISNUMBER(SEARCH("2",I381:P381)),2^(COLUMN(I381:P381)-COLUMN(I381)))),2)</f>
        <v>00</v>
      </c>
      <c r="S381" s="3"/>
      <c r="T381" s="3" t="s">
        <v>28</v>
      </c>
      <c r="U381" s="3" t="s">
        <v>28</v>
      </c>
      <c r="V381" s="3" t="s">
        <v>28</v>
      </c>
      <c r="W381" s="3" t="s">
        <v>28</v>
      </c>
      <c r="X381" s="3" t="s">
        <v>28</v>
      </c>
      <c r="Y381" s="3" t="s">
        <v>28</v>
      </c>
      <c r="Z381" s="3" t="str" cm="1">
        <f t="array" ref="Z381">DEC2HEX(SUMPRODUCT(--ISNUMBER(SEARCH("1",T381:W381)),2^(COLUMN(T381:W381)-COLUMN(T381))) + SUMPRODUCT(--ISNUMBER(SEARCH("1",X381:Y381)),2^(COLUMN(X381:Y381)-COLUMN(X381)+2)), 2)</f>
        <v>00</v>
      </c>
    </row>
    <row r="382" spans="3:26" x14ac:dyDescent="0.35">
      <c r="C382" s="6" t="str">
        <f t="shared" si="8"/>
        <v>176</v>
      </c>
      <c r="G382" s="3">
        <v>0</v>
      </c>
      <c r="H382" s="3">
        <f t="shared" si="7"/>
        <v>1</v>
      </c>
      <c r="I382" s="3" t="s">
        <v>28</v>
      </c>
      <c r="J382" s="3" t="s">
        <v>28</v>
      </c>
      <c r="K382" s="3" t="s">
        <v>28</v>
      </c>
      <c r="L382" s="3" t="s">
        <v>28</v>
      </c>
      <c r="M382" s="3" t="s">
        <v>28</v>
      </c>
      <c r="N382" s="3" t="s">
        <v>28</v>
      </c>
      <c r="O382" s="3" t="s">
        <v>28</v>
      </c>
      <c r="P382" s="3" t="s">
        <v>28</v>
      </c>
      <c r="Q382" s="3" t="str" cm="1">
        <f t="array" ref="Q382">DEC2HEX(IF(G382=0, 0, MIN(IF(G382=1, 255, 30), SUMPRODUCT(--ISNUMBER(SEARCH("1",I382:P382)),2^(COLUMN(I382:P382)-COLUMN(I382))))), 2)</f>
        <v>00</v>
      </c>
      <c r="R382" s="3" t="str" cm="1">
        <f t="array" ref="R382">DEC2HEX(IF(G382&lt;&gt;2,0,SUMPRODUCT(--ISNUMBER(SEARCH("2",I382:P382)),2^(COLUMN(I382:P382)-COLUMN(I382)))),2)</f>
        <v>00</v>
      </c>
      <c r="S382" s="3"/>
      <c r="T382" s="3" t="s">
        <v>28</v>
      </c>
      <c r="U382" s="3" t="s">
        <v>28</v>
      </c>
      <c r="V382" s="3" t="s">
        <v>28</v>
      </c>
      <c r="W382" s="3" t="s">
        <v>28</v>
      </c>
      <c r="X382" s="3" t="s">
        <v>28</v>
      </c>
      <c r="Y382" s="3" t="s">
        <v>28</v>
      </c>
      <c r="Z382" s="3" t="str" cm="1">
        <f t="array" ref="Z382">DEC2HEX(SUMPRODUCT(--ISNUMBER(SEARCH("1",T382:W382)),2^(COLUMN(T382:W382)-COLUMN(T382))) + SUMPRODUCT(--ISNUMBER(SEARCH("1",X382:Y382)),2^(COLUMN(X382:Y382)-COLUMN(X382)+2)), 2)</f>
        <v>00</v>
      </c>
    </row>
    <row r="383" spans="3:26" x14ac:dyDescent="0.35">
      <c r="C383" s="6" t="str">
        <f t="shared" si="8"/>
        <v>177</v>
      </c>
      <c r="G383" s="3">
        <v>0</v>
      </c>
      <c r="H383" s="3">
        <f t="shared" si="7"/>
        <v>1</v>
      </c>
      <c r="I383" s="3" t="s">
        <v>28</v>
      </c>
      <c r="J383" s="3" t="s">
        <v>28</v>
      </c>
      <c r="K383" s="3" t="s">
        <v>28</v>
      </c>
      <c r="L383" s="3" t="s">
        <v>28</v>
      </c>
      <c r="M383" s="3" t="s">
        <v>28</v>
      </c>
      <c r="N383" s="3" t="s">
        <v>28</v>
      </c>
      <c r="O383" s="3" t="s">
        <v>28</v>
      </c>
      <c r="P383" s="3" t="s">
        <v>28</v>
      </c>
      <c r="Q383" s="3" t="str" cm="1">
        <f t="array" ref="Q383">DEC2HEX(IF(G383=0, 0, MIN(IF(G383=1, 255, 30), SUMPRODUCT(--ISNUMBER(SEARCH("1",I383:P383)),2^(COLUMN(I383:P383)-COLUMN(I383))))), 2)</f>
        <v>00</v>
      </c>
      <c r="R383" s="3" t="str" cm="1">
        <f t="array" ref="R383">DEC2HEX(IF(G383&lt;&gt;2,0,SUMPRODUCT(--ISNUMBER(SEARCH("2",I383:P383)),2^(COLUMN(I383:P383)-COLUMN(I383)))),2)</f>
        <v>00</v>
      </c>
      <c r="S383" s="3"/>
      <c r="T383" s="3" t="s">
        <v>28</v>
      </c>
      <c r="U383" s="3" t="s">
        <v>28</v>
      </c>
      <c r="V383" s="3" t="s">
        <v>28</v>
      </c>
      <c r="W383" s="3" t="s">
        <v>28</v>
      </c>
      <c r="X383" s="3" t="s">
        <v>28</v>
      </c>
      <c r="Y383" s="3" t="s">
        <v>28</v>
      </c>
      <c r="Z383" s="3" t="str" cm="1">
        <f t="array" ref="Z383">DEC2HEX(SUMPRODUCT(--ISNUMBER(SEARCH("1",T383:W383)),2^(COLUMN(T383:W383)-COLUMN(T383))) + SUMPRODUCT(--ISNUMBER(SEARCH("1",X383:Y383)),2^(COLUMN(X383:Y383)-COLUMN(X383)+2)), 2)</f>
        <v>00</v>
      </c>
    </row>
    <row r="384" spans="3:26" x14ac:dyDescent="0.35">
      <c r="C384" s="6" t="str">
        <f t="shared" si="8"/>
        <v>178</v>
      </c>
      <c r="G384" s="3">
        <v>0</v>
      </c>
      <c r="H384" s="3">
        <f t="shared" si="7"/>
        <v>1</v>
      </c>
      <c r="I384" s="3" t="s">
        <v>28</v>
      </c>
      <c r="J384" s="3" t="s">
        <v>28</v>
      </c>
      <c r="K384" s="3" t="s">
        <v>28</v>
      </c>
      <c r="L384" s="3" t="s">
        <v>28</v>
      </c>
      <c r="M384" s="3" t="s">
        <v>28</v>
      </c>
      <c r="N384" s="3" t="s">
        <v>28</v>
      </c>
      <c r="O384" s="3" t="s">
        <v>28</v>
      </c>
      <c r="P384" s="3" t="s">
        <v>28</v>
      </c>
      <c r="Q384" s="3" t="str" cm="1">
        <f t="array" ref="Q384">DEC2HEX(IF(G384=0, 0, MIN(IF(G384=1, 255, 30), SUMPRODUCT(--ISNUMBER(SEARCH("1",I384:P384)),2^(COLUMN(I384:P384)-COLUMN(I384))))), 2)</f>
        <v>00</v>
      </c>
      <c r="R384" s="3" t="str" cm="1">
        <f t="array" ref="R384">DEC2HEX(IF(G384&lt;&gt;2,0,SUMPRODUCT(--ISNUMBER(SEARCH("2",I384:P384)),2^(COLUMN(I384:P384)-COLUMN(I384)))),2)</f>
        <v>00</v>
      </c>
      <c r="S384" s="3"/>
      <c r="T384" s="3" t="s">
        <v>28</v>
      </c>
      <c r="U384" s="3" t="s">
        <v>28</v>
      </c>
      <c r="V384" s="3" t="s">
        <v>28</v>
      </c>
      <c r="W384" s="3" t="s">
        <v>28</v>
      </c>
      <c r="X384" s="3" t="s">
        <v>28</v>
      </c>
      <c r="Y384" s="3" t="s">
        <v>28</v>
      </c>
      <c r="Z384" s="3" t="str" cm="1">
        <f t="array" ref="Z384">DEC2HEX(SUMPRODUCT(--ISNUMBER(SEARCH("1",T384:W384)),2^(COLUMN(T384:W384)-COLUMN(T384))) + SUMPRODUCT(--ISNUMBER(SEARCH("1",X384:Y384)),2^(COLUMN(X384:Y384)-COLUMN(X384)+2)), 2)</f>
        <v>00</v>
      </c>
    </row>
    <row r="385" spans="3:26" x14ac:dyDescent="0.35">
      <c r="C385" s="6" t="str">
        <f t="shared" si="8"/>
        <v>179</v>
      </c>
      <c r="G385" s="3">
        <v>0</v>
      </c>
      <c r="H385" s="3">
        <f t="shared" si="7"/>
        <v>1</v>
      </c>
      <c r="I385" s="3" t="s">
        <v>28</v>
      </c>
      <c r="J385" s="3" t="s">
        <v>28</v>
      </c>
      <c r="K385" s="3" t="s">
        <v>28</v>
      </c>
      <c r="L385" s="3" t="s">
        <v>28</v>
      </c>
      <c r="M385" s="3" t="s">
        <v>28</v>
      </c>
      <c r="N385" s="3" t="s">
        <v>28</v>
      </c>
      <c r="O385" s="3" t="s">
        <v>28</v>
      </c>
      <c r="P385" s="3" t="s">
        <v>28</v>
      </c>
      <c r="Q385" s="3" t="str" cm="1">
        <f t="array" ref="Q385">DEC2HEX(IF(G385=0, 0, MIN(IF(G385=1, 255, 30), SUMPRODUCT(--ISNUMBER(SEARCH("1",I385:P385)),2^(COLUMN(I385:P385)-COLUMN(I385))))), 2)</f>
        <v>00</v>
      </c>
      <c r="R385" s="3" t="str" cm="1">
        <f t="array" ref="R385">DEC2HEX(IF(G385&lt;&gt;2,0,SUMPRODUCT(--ISNUMBER(SEARCH("2",I385:P385)),2^(COLUMN(I385:P385)-COLUMN(I385)))),2)</f>
        <v>00</v>
      </c>
      <c r="S385" s="3"/>
      <c r="T385" s="3" t="s">
        <v>28</v>
      </c>
      <c r="U385" s="3" t="s">
        <v>28</v>
      </c>
      <c r="V385" s="3" t="s">
        <v>28</v>
      </c>
      <c r="W385" s="3" t="s">
        <v>28</v>
      </c>
      <c r="X385" s="3" t="s">
        <v>28</v>
      </c>
      <c r="Y385" s="3" t="s">
        <v>28</v>
      </c>
      <c r="Z385" s="3" t="str" cm="1">
        <f t="array" ref="Z385">DEC2HEX(SUMPRODUCT(--ISNUMBER(SEARCH("1",T385:W385)),2^(COLUMN(T385:W385)-COLUMN(T385))) + SUMPRODUCT(--ISNUMBER(SEARCH("1",X385:Y385)),2^(COLUMN(X385:Y385)-COLUMN(X385)+2)), 2)</f>
        <v>00</v>
      </c>
    </row>
    <row r="386" spans="3:26" x14ac:dyDescent="0.35">
      <c r="C386" s="6" t="str">
        <f t="shared" si="8"/>
        <v>17A</v>
      </c>
      <c r="G386" s="3">
        <v>0</v>
      </c>
      <c r="H386" s="3">
        <f t="shared" si="7"/>
        <v>1</v>
      </c>
      <c r="I386" s="3" t="s">
        <v>28</v>
      </c>
      <c r="J386" s="3" t="s">
        <v>28</v>
      </c>
      <c r="K386" s="3" t="s">
        <v>28</v>
      </c>
      <c r="L386" s="3" t="s">
        <v>28</v>
      </c>
      <c r="M386" s="3" t="s">
        <v>28</v>
      </c>
      <c r="N386" s="3" t="s">
        <v>28</v>
      </c>
      <c r="O386" s="3" t="s">
        <v>28</v>
      </c>
      <c r="P386" s="3" t="s">
        <v>28</v>
      </c>
      <c r="Q386" s="3" t="str" cm="1">
        <f t="array" ref="Q386">DEC2HEX(IF(G386=0, 0, MIN(IF(G386=1, 255, 30), SUMPRODUCT(--ISNUMBER(SEARCH("1",I386:P386)),2^(COLUMN(I386:P386)-COLUMN(I386))))), 2)</f>
        <v>00</v>
      </c>
      <c r="R386" s="3" t="str" cm="1">
        <f t="array" ref="R386">DEC2HEX(IF(G386&lt;&gt;2,0,SUMPRODUCT(--ISNUMBER(SEARCH("2",I386:P386)),2^(COLUMN(I386:P386)-COLUMN(I386)))),2)</f>
        <v>00</v>
      </c>
      <c r="S386" s="3"/>
      <c r="T386" s="3" t="s">
        <v>28</v>
      </c>
      <c r="U386" s="3" t="s">
        <v>28</v>
      </c>
      <c r="V386" s="3" t="s">
        <v>28</v>
      </c>
      <c r="W386" s="3" t="s">
        <v>28</v>
      </c>
      <c r="X386" s="3" t="s">
        <v>28</v>
      </c>
      <c r="Y386" s="3" t="s">
        <v>28</v>
      </c>
      <c r="Z386" s="3" t="str" cm="1">
        <f t="array" ref="Z386">DEC2HEX(SUMPRODUCT(--ISNUMBER(SEARCH("1",T386:W386)),2^(COLUMN(T386:W386)-COLUMN(T386))) + SUMPRODUCT(--ISNUMBER(SEARCH("1",X386:Y386)),2^(COLUMN(X386:Y386)-COLUMN(X386)+2)), 2)</f>
        <v>00</v>
      </c>
    </row>
    <row r="387" spans="3:26" x14ac:dyDescent="0.35">
      <c r="C387" s="6" t="str">
        <f t="shared" si="8"/>
        <v>17B</v>
      </c>
      <c r="G387" s="3">
        <v>0</v>
      </c>
      <c r="H387" s="3">
        <f t="shared" si="7"/>
        <v>1</v>
      </c>
      <c r="I387" s="3" t="s">
        <v>28</v>
      </c>
      <c r="J387" s="3" t="s">
        <v>28</v>
      </c>
      <c r="K387" s="3" t="s">
        <v>28</v>
      </c>
      <c r="L387" s="3" t="s">
        <v>28</v>
      </c>
      <c r="M387" s="3" t="s">
        <v>28</v>
      </c>
      <c r="N387" s="3" t="s">
        <v>28</v>
      </c>
      <c r="O387" s="3" t="s">
        <v>28</v>
      </c>
      <c r="P387" s="3" t="s">
        <v>28</v>
      </c>
      <c r="Q387" s="3" t="str" cm="1">
        <f t="array" ref="Q387">DEC2HEX(IF(G387=0, 0, MIN(IF(G387=1, 255, 30), SUMPRODUCT(--ISNUMBER(SEARCH("1",I387:P387)),2^(COLUMN(I387:P387)-COLUMN(I387))))), 2)</f>
        <v>00</v>
      </c>
      <c r="R387" s="3" t="str" cm="1">
        <f t="array" ref="R387">DEC2HEX(IF(G387&lt;&gt;2,0,SUMPRODUCT(--ISNUMBER(SEARCH("2",I387:P387)),2^(COLUMN(I387:P387)-COLUMN(I387)))),2)</f>
        <v>00</v>
      </c>
      <c r="S387" s="3"/>
      <c r="T387" s="3" t="s">
        <v>28</v>
      </c>
      <c r="U387" s="3" t="s">
        <v>28</v>
      </c>
      <c r="V387" s="3" t="s">
        <v>28</v>
      </c>
      <c r="W387" s="3" t="s">
        <v>28</v>
      </c>
      <c r="X387" s="3" t="s">
        <v>28</v>
      </c>
      <c r="Y387" s="3" t="s">
        <v>28</v>
      </c>
      <c r="Z387" s="3" t="str" cm="1">
        <f t="array" ref="Z387">DEC2HEX(SUMPRODUCT(--ISNUMBER(SEARCH("1",T387:W387)),2^(COLUMN(T387:W387)-COLUMN(T387))) + SUMPRODUCT(--ISNUMBER(SEARCH("1",X387:Y387)),2^(COLUMN(X387:Y387)-COLUMN(X387)+2)), 2)</f>
        <v>00</v>
      </c>
    </row>
    <row r="388" spans="3:26" x14ac:dyDescent="0.35">
      <c r="C388" s="6" t="str">
        <f t="shared" si="8"/>
        <v>17C</v>
      </c>
      <c r="G388" s="3">
        <v>0</v>
      </c>
      <c r="H388" s="3">
        <f t="shared" si="7"/>
        <v>1</v>
      </c>
      <c r="I388" s="3" t="s">
        <v>28</v>
      </c>
      <c r="J388" s="3" t="s">
        <v>28</v>
      </c>
      <c r="K388" s="3" t="s">
        <v>28</v>
      </c>
      <c r="L388" s="3" t="s">
        <v>28</v>
      </c>
      <c r="M388" s="3" t="s">
        <v>28</v>
      </c>
      <c r="N388" s="3" t="s">
        <v>28</v>
      </c>
      <c r="O388" s="3" t="s">
        <v>28</v>
      </c>
      <c r="P388" s="3" t="s">
        <v>28</v>
      </c>
      <c r="Q388" s="3" t="str" cm="1">
        <f t="array" ref="Q388">DEC2HEX(IF(G388=0, 0, MIN(IF(G388=1, 255, 30), SUMPRODUCT(--ISNUMBER(SEARCH("1",I388:P388)),2^(COLUMN(I388:P388)-COLUMN(I388))))), 2)</f>
        <v>00</v>
      </c>
      <c r="R388" s="3" t="str" cm="1">
        <f t="array" ref="R388">DEC2HEX(IF(G388&lt;&gt;2,0,SUMPRODUCT(--ISNUMBER(SEARCH("2",I388:P388)),2^(COLUMN(I388:P388)-COLUMN(I388)))),2)</f>
        <v>00</v>
      </c>
      <c r="S388" s="3"/>
      <c r="T388" s="3" t="s">
        <v>28</v>
      </c>
      <c r="U388" s="3" t="s">
        <v>28</v>
      </c>
      <c r="V388" s="3" t="s">
        <v>28</v>
      </c>
      <c r="W388" s="3" t="s">
        <v>28</v>
      </c>
      <c r="X388" s="3" t="s">
        <v>28</v>
      </c>
      <c r="Y388" s="3" t="s">
        <v>28</v>
      </c>
      <c r="Z388" s="3" t="str" cm="1">
        <f t="array" ref="Z388">DEC2HEX(SUMPRODUCT(--ISNUMBER(SEARCH("1",T388:W388)),2^(COLUMN(T388:W388)-COLUMN(T388))) + SUMPRODUCT(--ISNUMBER(SEARCH("1",X388:Y388)),2^(COLUMN(X388:Y388)-COLUMN(X388)+2)), 2)</f>
        <v>00</v>
      </c>
    </row>
    <row r="389" spans="3:26" x14ac:dyDescent="0.35">
      <c r="C389" s="6" t="str">
        <f t="shared" si="8"/>
        <v>17D</v>
      </c>
      <c r="G389" s="3">
        <v>0</v>
      </c>
      <c r="H389" s="3">
        <f t="shared" si="7"/>
        <v>1</v>
      </c>
      <c r="I389" s="3" t="s">
        <v>28</v>
      </c>
      <c r="J389" s="3" t="s">
        <v>28</v>
      </c>
      <c r="K389" s="3" t="s">
        <v>28</v>
      </c>
      <c r="L389" s="3" t="s">
        <v>28</v>
      </c>
      <c r="M389" s="3" t="s">
        <v>28</v>
      </c>
      <c r="N389" s="3" t="s">
        <v>28</v>
      </c>
      <c r="O389" s="3" t="s">
        <v>28</v>
      </c>
      <c r="P389" s="3" t="s">
        <v>28</v>
      </c>
      <c r="Q389" s="3" t="str" cm="1">
        <f t="array" ref="Q389">DEC2HEX(IF(G389=0, 0, MIN(IF(G389=1, 255, 30), SUMPRODUCT(--ISNUMBER(SEARCH("1",I389:P389)),2^(COLUMN(I389:P389)-COLUMN(I389))))), 2)</f>
        <v>00</v>
      </c>
      <c r="R389" s="3" t="str" cm="1">
        <f t="array" ref="R389">DEC2HEX(IF(G389&lt;&gt;2,0,SUMPRODUCT(--ISNUMBER(SEARCH("2",I389:P389)),2^(COLUMN(I389:P389)-COLUMN(I389)))),2)</f>
        <v>00</v>
      </c>
      <c r="S389" s="3"/>
      <c r="T389" s="3" t="s">
        <v>28</v>
      </c>
      <c r="U389" s="3" t="s">
        <v>28</v>
      </c>
      <c r="V389" s="3" t="s">
        <v>28</v>
      </c>
      <c r="W389" s="3" t="s">
        <v>28</v>
      </c>
      <c r="X389" s="3" t="s">
        <v>28</v>
      </c>
      <c r="Y389" s="3" t="s">
        <v>28</v>
      </c>
      <c r="Z389" s="3" t="str" cm="1">
        <f t="array" ref="Z389">DEC2HEX(SUMPRODUCT(--ISNUMBER(SEARCH("1",T389:W389)),2^(COLUMN(T389:W389)-COLUMN(T389))) + SUMPRODUCT(--ISNUMBER(SEARCH("1",X389:Y389)),2^(COLUMN(X389:Y389)-COLUMN(X389)+2)), 2)</f>
        <v>00</v>
      </c>
    </row>
    <row r="390" spans="3:26" x14ac:dyDescent="0.35">
      <c r="C390" s="6" t="str">
        <f t="shared" si="8"/>
        <v>17E</v>
      </c>
      <c r="G390" s="3">
        <v>0</v>
      </c>
      <c r="H390" s="3">
        <f t="shared" si="7"/>
        <v>1</v>
      </c>
      <c r="I390" s="3" t="s">
        <v>28</v>
      </c>
      <c r="J390" s="3" t="s">
        <v>28</v>
      </c>
      <c r="K390" s="3" t="s">
        <v>28</v>
      </c>
      <c r="L390" s="3" t="s">
        <v>28</v>
      </c>
      <c r="M390" s="3" t="s">
        <v>28</v>
      </c>
      <c r="N390" s="3" t="s">
        <v>28</v>
      </c>
      <c r="O390" s="3" t="s">
        <v>28</v>
      </c>
      <c r="P390" s="3" t="s">
        <v>28</v>
      </c>
      <c r="Q390" s="3" t="str" cm="1">
        <f t="array" ref="Q390">DEC2HEX(IF(G390=0, 0, MIN(IF(G390=1, 255, 30), SUMPRODUCT(--ISNUMBER(SEARCH("1",I390:P390)),2^(COLUMN(I390:P390)-COLUMN(I390))))), 2)</f>
        <v>00</v>
      </c>
      <c r="R390" s="3" t="str" cm="1">
        <f t="array" ref="R390">DEC2HEX(IF(G390&lt;&gt;2,0,SUMPRODUCT(--ISNUMBER(SEARCH("2",I390:P390)),2^(COLUMN(I390:P390)-COLUMN(I390)))),2)</f>
        <v>00</v>
      </c>
      <c r="S390" s="3"/>
      <c r="T390" s="3" t="s">
        <v>28</v>
      </c>
      <c r="U390" s="3" t="s">
        <v>28</v>
      </c>
      <c r="V390" s="3" t="s">
        <v>28</v>
      </c>
      <c r="W390" s="3" t="s">
        <v>28</v>
      </c>
      <c r="X390" s="3" t="s">
        <v>28</v>
      </c>
      <c r="Y390" s="3" t="s">
        <v>28</v>
      </c>
      <c r="Z390" s="3" t="str" cm="1">
        <f t="array" ref="Z390">DEC2HEX(SUMPRODUCT(--ISNUMBER(SEARCH("1",T390:W390)),2^(COLUMN(T390:W390)-COLUMN(T390))) + SUMPRODUCT(--ISNUMBER(SEARCH("1",X390:Y390)),2^(COLUMN(X390:Y390)-COLUMN(X390)+2)), 2)</f>
        <v>00</v>
      </c>
    </row>
    <row r="391" spans="3:26" x14ac:dyDescent="0.35">
      <c r="C391" s="6" t="str">
        <f t="shared" si="8"/>
        <v>17F</v>
      </c>
      <c r="G391" s="3">
        <v>0</v>
      </c>
      <c r="H391" s="3">
        <f t="shared" si="7"/>
        <v>1</v>
      </c>
      <c r="I391" s="3" t="s">
        <v>28</v>
      </c>
      <c r="J391" s="3" t="s">
        <v>28</v>
      </c>
      <c r="K391" s="3" t="s">
        <v>28</v>
      </c>
      <c r="L391" s="3" t="s">
        <v>28</v>
      </c>
      <c r="M391" s="3" t="s">
        <v>28</v>
      </c>
      <c r="N391" s="3" t="s">
        <v>28</v>
      </c>
      <c r="O391" s="3" t="s">
        <v>28</v>
      </c>
      <c r="P391" s="3" t="s">
        <v>28</v>
      </c>
      <c r="Q391" s="3" t="str" cm="1">
        <f t="array" ref="Q391">DEC2HEX(IF(G391=0, 0, MIN(IF(G391=1, 255, 30), SUMPRODUCT(--ISNUMBER(SEARCH("1",I391:P391)),2^(COLUMN(I391:P391)-COLUMN(I391))))), 2)</f>
        <v>00</v>
      </c>
      <c r="R391" s="3" t="str" cm="1">
        <f t="array" ref="R391">DEC2HEX(IF(G391&lt;&gt;2,0,SUMPRODUCT(--ISNUMBER(SEARCH("2",I391:P391)),2^(COLUMN(I391:P391)-COLUMN(I391)))),2)</f>
        <v>00</v>
      </c>
      <c r="S391" s="3"/>
      <c r="T391" s="3" t="s">
        <v>28</v>
      </c>
      <c r="U391" s="3" t="s">
        <v>28</v>
      </c>
      <c r="V391" s="3" t="s">
        <v>28</v>
      </c>
      <c r="W391" s="3" t="s">
        <v>28</v>
      </c>
      <c r="X391" s="3" t="s">
        <v>28</v>
      </c>
      <c r="Y391" s="3" t="s">
        <v>28</v>
      </c>
      <c r="Z391" s="3" t="str" cm="1">
        <f t="array" ref="Z391">DEC2HEX(SUMPRODUCT(--ISNUMBER(SEARCH("1",T391:W391)),2^(COLUMN(T391:W391)-COLUMN(T391))) + SUMPRODUCT(--ISNUMBER(SEARCH("1",X391:Y391)),2^(COLUMN(X391:Y391)-COLUMN(X391)+2)), 2)</f>
        <v>00</v>
      </c>
    </row>
    <row r="392" spans="3:26" x14ac:dyDescent="0.35">
      <c r="C392" s="6" t="str">
        <f t="shared" si="8"/>
        <v>180</v>
      </c>
      <c r="G392" s="3">
        <v>0</v>
      </c>
      <c r="H392" s="3">
        <f t="shared" ref="H392:H455" si="9">IF(G392=0, 1, "X")</f>
        <v>1</v>
      </c>
      <c r="I392" s="3" t="s">
        <v>28</v>
      </c>
      <c r="J392" s="3" t="s">
        <v>28</v>
      </c>
      <c r="K392" s="3" t="s">
        <v>28</v>
      </c>
      <c r="L392" s="3" t="s">
        <v>28</v>
      </c>
      <c r="M392" s="3" t="s">
        <v>28</v>
      </c>
      <c r="N392" s="3" t="s">
        <v>28</v>
      </c>
      <c r="O392" s="3" t="s">
        <v>28</v>
      </c>
      <c r="P392" s="3" t="s">
        <v>28</v>
      </c>
      <c r="Q392" s="3" t="str" cm="1">
        <f t="array" ref="Q392">DEC2HEX(IF(G392=0, 0, MIN(IF(G392=1, 255, 30), SUMPRODUCT(--ISNUMBER(SEARCH("1",I392:P392)),2^(COLUMN(I392:P392)-COLUMN(I392))))), 2)</f>
        <v>00</v>
      </c>
      <c r="R392" s="3" t="str" cm="1">
        <f t="array" ref="R392">DEC2HEX(IF(G392&lt;&gt;2,0,SUMPRODUCT(--ISNUMBER(SEARCH("2",I392:P392)),2^(COLUMN(I392:P392)-COLUMN(I392)))),2)</f>
        <v>00</v>
      </c>
      <c r="S392" s="3"/>
      <c r="T392" s="3" t="s">
        <v>28</v>
      </c>
      <c r="U392" s="3" t="s">
        <v>28</v>
      </c>
      <c r="V392" s="3" t="s">
        <v>28</v>
      </c>
      <c r="W392" s="3" t="s">
        <v>28</v>
      </c>
      <c r="X392" s="3" t="s">
        <v>28</v>
      </c>
      <c r="Y392" s="3" t="s">
        <v>28</v>
      </c>
      <c r="Z392" s="3" t="str" cm="1">
        <f t="array" ref="Z392">DEC2HEX(SUMPRODUCT(--ISNUMBER(SEARCH("1",T392:W392)),2^(COLUMN(T392:W392)-COLUMN(T392))) + SUMPRODUCT(--ISNUMBER(SEARCH("1",X392:Y392)),2^(COLUMN(X392:Y392)-COLUMN(X392)+2)), 2)</f>
        <v>00</v>
      </c>
    </row>
    <row r="393" spans="3:26" x14ac:dyDescent="0.35">
      <c r="C393" s="6" t="str">
        <f t="shared" ref="C393:C456" si="10">DEC2HEX(ROW()-8, 3)</f>
        <v>181</v>
      </c>
      <c r="G393" s="3">
        <v>0</v>
      </c>
      <c r="H393" s="3">
        <f t="shared" si="9"/>
        <v>1</v>
      </c>
      <c r="I393" s="3" t="s">
        <v>28</v>
      </c>
      <c r="J393" s="3" t="s">
        <v>28</v>
      </c>
      <c r="K393" s="3" t="s">
        <v>28</v>
      </c>
      <c r="L393" s="3" t="s">
        <v>28</v>
      </c>
      <c r="M393" s="3" t="s">
        <v>28</v>
      </c>
      <c r="N393" s="3" t="s">
        <v>28</v>
      </c>
      <c r="O393" s="3" t="s">
        <v>28</v>
      </c>
      <c r="P393" s="3" t="s">
        <v>28</v>
      </c>
      <c r="Q393" s="3" t="str" cm="1">
        <f t="array" ref="Q393">DEC2HEX(IF(G393=0, 0, MIN(IF(G393=1, 255, 30), SUMPRODUCT(--ISNUMBER(SEARCH("1",I393:P393)),2^(COLUMN(I393:P393)-COLUMN(I393))))), 2)</f>
        <v>00</v>
      </c>
      <c r="R393" s="3" t="str" cm="1">
        <f t="array" ref="R393">DEC2HEX(IF(G393&lt;&gt;2,0,SUMPRODUCT(--ISNUMBER(SEARCH("2",I393:P393)),2^(COLUMN(I393:P393)-COLUMN(I393)))),2)</f>
        <v>00</v>
      </c>
      <c r="S393" s="3"/>
      <c r="T393" s="3" t="s">
        <v>28</v>
      </c>
      <c r="U393" s="3" t="s">
        <v>28</v>
      </c>
      <c r="V393" s="3" t="s">
        <v>28</v>
      </c>
      <c r="W393" s="3" t="s">
        <v>28</v>
      </c>
      <c r="X393" s="3" t="s">
        <v>28</v>
      </c>
      <c r="Y393" s="3" t="s">
        <v>28</v>
      </c>
      <c r="Z393" s="3" t="str" cm="1">
        <f t="array" ref="Z393">DEC2HEX(SUMPRODUCT(--ISNUMBER(SEARCH("1",T393:W393)),2^(COLUMN(T393:W393)-COLUMN(T393))) + SUMPRODUCT(--ISNUMBER(SEARCH("1",X393:Y393)),2^(COLUMN(X393:Y393)-COLUMN(X393)+2)), 2)</f>
        <v>00</v>
      </c>
    </row>
    <row r="394" spans="3:26" x14ac:dyDescent="0.35">
      <c r="C394" s="6" t="str">
        <f t="shared" si="10"/>
        <v>182</v>
      </c>
      <c r="G394" s="3">
        <v>0</v>
      </c>
      <c r="H394" s="3">
        <f t="shared" si="9"/>
        <v>1</v>
      </c>
      <c r="I394" s="3" t="s">
        <v>28</v>
      </c>
      <c r="J394" s="3" t="s">
        <v>28</v>
      </c>
      <c r="K394" s="3" t="s">
        <v>28</v>
      </c>
      <c r="L394" s="3" t="s">
        <v>28</v>
      </c>
      <c r="M394" s="3" t="s">
        <v>28</v>
      </c>
      <c r="N394" s="3" t="s">
        <v>28</v>
      </c>
      <c r="O394" s="3" t="s">
        <v>28</v>
      </c>
      <c r="P394" s="3" t="s">
        <v>28</v>
      </c>
      <c r="Q394" s="3" t="str" cm="1">
        <f t="array" ref="Q394">DEC2HEX(IF(G394=0, 0, MIN(IF(G394=1, 255, 30), SUMPRODUCT(--ISNUMBER(SEARCH("1",I394:P394)),2^(COLUMN(I394:P394)-COLUMN(I394))))), 2)</f>
        <v>00</v>
      </c>
      <c r="R394" s="3" t="str" cm="1">
        <f t="array" ref="R394">DEC2HEX(IF(G394&lt;&gt;2,0,SUMPRODUCT(--ISNUMBER(SEARCH("2",I394:P394)),2^(COLUMN(I394:P394)-COLUMN(I394)))),2)</f>
        <v>00</v>
      </c>
      <c r="S394" s="3"/>
      <c r="T394" s="3" t="s">
        <v>28</v>
      </c>
      <c r="U394" s="3" t="s">
        <v>28</v>
      </c>
      <c r="V394" s="3" t="s">
        <v>28</v>
      </c>
      <c r="W394" s="3" t="s">
        <v>28</v>
      </c>
      <c r="X394" s="3" t="s">
        <v>28</v>
      </c>
      <c r="Y394" s="3" t="s">
        <v>28</v>
      </c>
      <c r="Z394" s="3" t="str" cm="1">
        <f t="array" ref="Z394">DEC2HEX(SUMPRODUCT(--ISNUMBER(SEARCH("1",T394:W394)),2^(COLUMN(T394:W394)-COLUMN(T394))) + SUMPRODUCT(--ISNUMBER(SEARCH("1",X394:Y394)),2^(COLUMN(X394:Y394)-COLUMN(X394)+2)), 2)</f>
        <v>00</v>
      </c>
    </row>
    <row r="395" spans="3:26" x14ac:dyDescent="0.35">
      <c r="C395" s="6" t="str">
        <f t="shared" si="10"/>
        <v>183</v>
      </c>
      <c r="G395" s="3">
        <v>0</v>
      </c>
      <c r="H395" s="3">
        <f t="shared" si="9"/>
        <v>1</v>
      </c>
      <c r="I395" s="3" t="s">
        <v>28</v>
      </c>
      <c r="J395" s="3" t="s">
        <v>28</v>
      </c>
      <c r="K395" s="3" t="s">
        <v>28</v>
      </c>
      <c r="L395" s="3" t="s">
        <v>28</v>
      </c>
      <c r="M395" s="3" t="s">
        <v>28</v>
      </c>
      <c r="N395" s="3" t="s">
        <v>28</v>
      </c>
      <c r="O395" s="3" t="s">
        <v>28</v>
      </c>
      <c r="P395" s="3" t="s">
        <v>28</v>
      </c>
      <c r="Q395" s="3" t="str" cm="1">
        <f t="array" ref="Q395">DEC2HEX(IF(G395=0, 0, MIN(IF(G395=1, 255, 30), SUMPRODUCT(--ISNUMBER(SEARCH("1",I395:P395)),2^(COLUMN(I395:P395)-COLUMN(I395))))), 2)</f>
        <v>00</v>
      </c>
      <c r="R395" s="3" t="str" cm="1">
        <f t="array" ref="R395">DEC2HEX(IF(G395&lt;&gt;2,0,SUMPRODUCT(--ISNUMBER(SEARCH("2",I395:P395)),2^(COLUMN(I395:P395)-COLUMN(I395)))),2)</f>
        <v>00</v>
      </c>
      <c r="S395" s="3"/>
      <c r="T395" s="3" t="s">
        <v>28</v>
      </c>
      <c r="U395" s="3" t="s">
        <v>28</v>
      </c>
      <c r="V395" s="3" t="s">
        <v>28</v>
      </c>
      <c r="W395" s="3" t="s">
        <v>28</v>
      </c>
      <c r="X395" s="3" t="s">
        <v>28</v>
      </c>
      <c r="Y395" s="3" t="s">
        <v>28</v>
      </c>
      <c r="Z395" s="3" t="str" cm="1">
        <f t="array" ref="Z395">DEC2HEX(SUMPRODUCT(--ISNUMBER(SEARCH("1",T395:W395)),2^(COLUMN(T395:W395)-COLUMN(T395))) + SUMPRODUCT(--ISNUMBER(SEARCH("1",X395:Y395)),2^(COLUMN(X395:Y395)-COLUMN(X395)+2)), 2)</f>
        <v>00</v>
      </c>
    </row>
    <row r="396" spans="3:26" x14ac:dyDescent="0.35">
      <c r="C396" s="6" t="str">
        <f t="shared" si="10"/>
        <v>184</v>
      </c>
      <c r="G396" s="3">
        <v>0</v>
      </c>
      <c r="H396" s="3">
        <f t="shared" si="9"/>
        <v>1</v>
      </c>
      <c r="I396" s="3" t="s">
        <v>28</v>
      </c>
      <c r="J396" s="3" t="s">
        <v>28</v>
      </c>
      <c r="K396" s="3" t="s">
        <v>28</v>
      </c>
      <c r="L396" s="3" t="s">
        <v>28</v>
      </c>
      <c r="M396" s="3" t="s">
        <v>28</v>
      </c>
      <c r="N396" s="3" t="s">
        <v>28</v>
      </c>
      <c r="O396" s="3" t="s">
        <v>28</v>
      </c>
      <c r="P396" s="3" t="s">
        <v>28</v>
      </c>
      <c r="Q396" s="3" t="str" cm="1">
        <f t="array" ref="Q396">DEC2HEX(IF(G396=0, 0, MIN(IF(G396=1, 255, 30), SUMPRODUCT(--ISNUMBER(SEARCH("1",I396:P396)),2^(COLUMN(I396:P396)-COLUMN(I396))))), 2)</f>
        <v>00</v>
      </c>
      <c r="R396" s="3" t="str" cm="1">
        <f t="array" ref="R396">DEC2HEX(IF(G396&lt;&gt;2,0,SUMPRODUCT(--ISNUMBER(SEARCH("2",I396:P396)),2^(COLUMN(I396:P396)-COLUMN(I396)))),2)</f>
        <v>00</v>
      </c>
      <c r="S396" s="3"/>
      <c r="T396" s="3" t="s">
        <v>28</v>
      </c>
      <c r="U396" s="3" t="s">
        <v>28</v>
      </c>
      <c r="V396" s="3" t="s">
        <v>28</v>
      </c>
      <c r="W396" s="3" t="s">
        <v>28</v>
      </c>
      <c r="X396" s="3" t="s">
        <v>28</v>
      </c>
      <c r="Y396" s="3" t="s">
        <v>28</v>
      </c>
      <c r="Z396" s="3" t="str" cm="1">
        <f t="array" ref="Z396">DEC2HEX(SUMPRODUCT(--ISNUMBER(SEARCH("1",T396:W396)),2^(COLUMN(T396:W396)-COLUMN(T396))) + SUMPRODUCT(--ISNUMBER(SEARCH("1",X396:Y396)),2^(COLUMN(X396:Y396)-COLUMN(X396)+2)), 2)</f>
        <v>00</v>
      </c>
    </row>
    <row r="397" spans="3:26" x14ac:dyDescent="0.35">
      <c r="C397" s="6" t="str">
        <f t="shared" si="10"/>
        <v>185</v>
      </c>
      <c r="G397" s="3">
        <v>0</v>
      </c>
      <c r="H397" s="3">
        <f t="shared" si="9"/>
        <v>1</v>
      </c>
      <c r="I397" s="3" t="s">
        <v>28</v>
      </c>
      <c r="J397" s="3" t="s">
        <v>28</v>
      </c>
      <c r="K397" s="3" t="s">
        <v>28</v>
      </c>
      <c r="L397" s="3" t="s">
        <v>28</v>
      </c>
      <c r="M397" s="3" t="s">
        <v>28</v>
      </c>
      <c r="N397" s="3" t="s">
        <v>28</v>
      </c>
      <c r="O397" s="3" t="s">
        <v>28</v>
      </c>
      <c r="P397" s="3" t="s">
        <v>28</v>
      </c>
      <c r="Q397" s="3" t="str" cm="1">
        <f t="array" ref="Q397">DEC2HEX(IF(G397=0, 0, MIN(IF(G397=1, 255, 30), SUMPRODUCT(--ISNUMBER(SEARCH("1",I397:P397)),2^(COLUMN(I397:P397)-COLUMN(I397))))), 2)</f>
        <v>00</v>
      </c>
      <c r="R397" s="3" t="str" cm="1">
        <f t="array" ref="R397">DEC2HEX(IF(G397&lt;&gt;2,0,SUMPRODUCT(--ISNUMBER(SEARCH("2",I397:P397)),2^(COLUMN(I397:P397)-COLUMN(I397)))),2)</f>
        <v>00</v>
      </c>
      <c r="S397" s="3"/>
      <c r="T397" s="3" t="s">
        <v>28</v>
      </c>
      <c r="U397" s="3" t="s">
        <v>28</v>
      </c>
      <c r="V397" s="3" t="s">
        <v>28</v>
      </c>
      <c r="W397" s="3" t="s">
        <v>28</v>
      </c>
      <c r="X397" s="3" t="s">
        <v>28</v>
      </c>
      <c r="Y397" s="3" t="s">
        <v>28</v>
      </c>
      <c r="Z397" s="3" t="str" cm="1">
        <f t="array" ref="Z397">DEC2HEX(SUMPRODUCT(--ISNUMBER(SEARCH("1",T397:W397)),2^(COLUMN(T397:W397)-COLUMN(T397))) + SUMPRODUCT(--ISNUMBER(SEARCH("1",X397:Y397)),2^(COLUMN(X397:Y397)-COLUMN(X397)+2)), 2)</f>
        <v>00</v>
      </c>
    </row>
    <row r="398" spans="3:26" x14ac:dyDescent="0.35">
      <c r="C398" s="6" t="str">
        <f t="shared" si="10"/>
        <v>186</v>
      </c>
      <c r="G398" s="3">
        <v>0</v>
      </c>
      <c r="H398" s="3">
        <f t="shared" si="9"/>
        <v>1</v>
      </c>
      <c r="I398" s="3" t="s">
        <v>28</v>
      </c>
      <c r="J398" s="3" t="s">
        <v>28</v>
      </c>
      <c r="K398" s="3" t="s">
        <v>28</v>
      </c>
      <c r="L398" s="3" t="s">
        <v>28</v>
      </c>
      <c r="M398" s="3" t="s">
        <v>28</v>
      </c>
      <c r="N398" s="3" t="s">
        <v>28</v>
      </c>
      <c r="O398" s="3" t="s">
        <v>28</v>
      </c>
      <c r="P398" s="3" t="s">
        <v>28</v>
      </c>
      <c r="Q398" s="3" t="str" cm="1">
        <f t="array" ref="Q398">DEC2HEX(IF(G398=0, 0, MIN(IF(G398=1, 255, 30), SUMPRODUCT(--ISNUMBER(SEARCH("1",I398:P398)),2^(COLUMN(I398:P398)-COLUMN(I398))))), 2)</f>
        <v>00</v>
      </c>
      <c r="R398" s="3" t="str" cm="1">
        <f t="array" ref="R398">DEC2HEX(IF(G398&lt;&gt;2,0,SUMPRODUCT(--ISNUMBER(SEARCH("2",I398:P398)),2^(COLUMN(I398:P398)-COLUMN(I398)))),2)</f>
        <v>00</v>
      </c>
      <c r="S398" s="3"/>
      <c r="T398" s="3" t="s">
        <v>28</v>
      </c>
      <c r="U398" s="3" t="s">
        <v>28</v>
      </c>
      <c r="V398" s="3" t="s">
        <v>28</v>
      </c>
      <c r="W398" s="3" t="s">
        <v>28</v>
      </c>
      <c r="X398" s="3" t="s">
        <v>28</v>
      </c>
      <c r="Y398" s="3" t="s">
        <v>28</v>
      </c>
      <c r="Z398" s="3" t="str" cm="1">
        <f t="array" ref="Z398">DEC2HEX(SUMPRODUCT(--ISNUMBER(SEARCH("1",T398:W398)),2^(COLUMN(T398:W398)-COLUMN(T398))) + SUMPRODUCT(--ISNUMBER(SEARCH("1",X398:Y398)),2^(COLUMN(X398:Y398)-COLUMN(X398)+2)), 2)</f>
        <v>00</v>
      </c>
    </row>
    <row r="399" spans="3:26" x14ac:dyDescent="0.35">
      <c r="C399" s="6" t="str">
        <f t="shared" si="10"/>
        <v>187</v>
      </c>
      <c r="G399" s="3">
        <v>0</v>
      </c>
      <c r="H399" s="3">
        <f t="shared" si="9"/>
        <v>1</v>
      </c>
      <c r="I399" s="3" t="s">
        <v>28</v>
      </c>
      <c r="J399" s="3" t="s">
        <v>28</v>
      </c>
      <c r="K399" s="3" t="s">
        <v>28</v>
      </c>
      <c r="L399" s="3" t="s">
        <v>28</v>
      </c>
      <c r="M399" s="3" t="s">
        <v>28</v>
      </c>
      <c r="N399" s="3" t="s">
        <v>28</v>
      </c>
      <c r="O399" s="3" t="s">
        <v>28</v>
      </c>
      <c r="P399" s="3" t="s">
        <v>28</v>
      </c>
      <c r="Q399" s="3" t="str" cm="1">
        <f t="array" ref="Q399">DEC2HEX(IF(G399=0, 0, MIN(IF(G399=1, 255, 30), SUMPRODUCT(--ISNUMBER(SEARCH("1",I399:P399)),2^(COLUMN(I399:P399)-COLUMN(I399))))), 2)</f>
        <v>00</v>
      </c>
      <c r="R399" s="3" t="str" cm="1">
        <f t="array" ref="R399">DEC2HEX(IF(G399&lt;&gt;2,0,SUMPRODUCT(--ISNUMBER(SEARCH("2",I399:P399)),2^(COLUMN(I399:P399)-COLUMN(I399)))),2)</f>
        <v>00</v>
      </c>
      <c r="S399" s="3"/>
      <c r="T399" s="3" t="s">
        <v>28</v>
      </c>
      <c r="U399" s="3" t="s">
        <v>28</v>
      </c>
      <c r="V399" s="3" t="s">
        <v>28</v>
      </c>
      <c r="W399" s="3" t="s">
        <v>28</v>
      </c>
      <c r="X399" s="3" t="s">
        <v>28</v>
      </c>
      <c r="Y399" s="3" t="s">
        <v>28</v>
      </c>
      <c r="Z399" s="3" t="str" cm="1">
        <f t="array" ref="Z399">DEC2HEX(SUMPRODUCT(--ISNUMBER(SEARCH("1",T399:W399)),2^(COLUMN(T399:W399)-COLUMN(T399))) + SUMPRODUCT(--ISNUMBER(SEARCH("1",X399:Y399)),2^(COLUMN(X399:Y399)-COLUMN(X399)+2)), 2)</f>
        <v>00</v>
      </c>
    </row>
    <row r="400" spans="3:26" x14ac:dyDescent="0.35">
      <c r="C400" s="6" t="str">
        <f t="shared" si="10"/>
        <v>188</v>
      </c>
      <c r="G400" s="3">
        <v>0</v>
      </c>
      <c r="H400" s="3">
        <f t="shared" si="9"/>
        <v>1</v>
      </c>
      <c r="I400" s="3" t="s">
        <v>28</v>
      </c>
      <c r="J400" s="3" t="s">
        <v>28</v>
      </c>
      <c r="K400" s="3" t="s">
        <v>28</v>
      </c>
      <c r="L400" s="3" t="s">
        <v>28</v>
      </c>
      <c r="M400" s="3" t="s">
        <v>28</v>
      </c>
      <c r="N400" s="3" t="s">
        <v>28</v>
      </c>
      <c r="O400" s="3" t="s">
        <v>28</v>
      </c>
      <c r="P400" s="3" t="s">
        <v>28</v>
      </c>
      <c r="Q400" s="3" t="str" cm="1">
        <f t="array" ref="Q400">DEC2HEX(IF(G400=0, 0, MIN(IF(G400=1, 255, 30), SUMPRODUCT(--ISNUMBER(SEARCH("1",I400:P400)),2^(COLUMN(I400:P400)-COLUMN(I400))))), 2)</f>
        <v>00</v>
      </c>
      <c r="R400" s="3" t="str" cm="1">
        <f t="array" ref="R400">DEC2HEX(IF(G400&lt;&gt;2,0,SUMPRODUCT(--ISNUMBER(SEARCH("2",I400:P400)),2^(COLUMN(I400:P400)-COLUMN(I400)))),2)</f>
        <v>00</v>
      </c>
      <c r="S400" s="3"/>
      <c r="T400" s="3" t="s">
        <v>28</v>
      </c>
      <c r="U400" s="3" t="s">
        <v>28</v>
      </c>
      <c r="V400" s="3" t="s">
        <v>28</v>
      </c>
      <c r="W400" s="3" t="s">
        <v>28</v>
      </c>
      <c r="X400" s="3" t="s">
        <v>28</v>
      </c>
      <c r="Y400" s="3" t="s">
        <v>28</v>
      </c>
      <c r="Z400" s="3" t="str" cm="1">
        <f t="array" ref="Z400">DEC2HEX(SUMPRODUCT(--ISNUMBER(SEARCH("1",T400:W400)),2^(COLUMN(T400:W400)-COLUMN(T400))) + SUMPRODUCT(--ISNUMBER(SEARCH("1",X400:Y400)),2^(COLUMN(X400:Y400)-COLUMN(X400)+2)), 2)</f>
        <v>00</v>
      </c>
    </row>
    <row r="401" spans="3:26" x14ac:dyDescent="0.35">
      <c r="C401" s="6" t="str">
        <f t="shared" si="10"/>
        <v>189</v>
      </c>
      <c r="G401" s="3">
        <v>0</v>
      </c>
      <c r="H401" s="3">
        <f t="shared" si="9"/>
        <v>1</v>
      </c>
      <c r="I401" s="3" t="s">
        <v>28</v>
      </c>
      <c r="J401" s="3" t="s">
        <v>28</v>
      </c>
      <c r="K401" s="3" t="s">
        <v>28</v>
      </c>
      <c r="L401" s="3" t="s">
        <v>28</v>
      </c>
      <c r="M401" s="3" t="s">
        <v>28</v>
      </c>
      <c r="N401" s="3" t="s">
        <v>28</v>
      </c>
      <c r="O401" s="3" t="s">
        <v>28</v>
      </c>
      <c r="P401" s="3" t="s">
        <v>28</v>
      </c>
      <c r="Q401" s="3" t="str" cm="1">
        <f t="array" ref="Q401">DEC2HEX(IF(G401=0, 0, MIN(IF(G401=1, 255, 30), SUMPRODUCT(--ISNUMBER(SEARCH("1",I401:P401)),2^(COLUMN(I401:P401)-COLUMN(I401))))), 2)</f>
        <v>00</v>
      </c>
      <c r="R401" s="3" t="str" cm="1">
        <f t="array" ref="R401">DEC2HEX(IF(G401&lt;&gt;2,0,SUMPRODUCT(--ISNUMBER(SEARCH("2",I401:P401)),2^(COLUMN(I401:P401)-COLUMN(I401)))),2)</f>
        <v>00</v>
      </c>
      <c r="S401" s="3"/>
      <c r="T401" s="3" t="s">
        <v>28</v>
      </c>
      <c r="U401" s="3" t="s">
        <v>28</v>
      </c>
      <c r="V401" s="3" t="s">
        <v>28</v>
      </c>
      <c r="W401" s="3" t="s">
        <v>28</v>
      </c>
      <c r="X401" s="3" t="s">
        <v>28</v>
      </c>
      <c r="Y401" s="3" t="s">
        <v>28</v>
      </c>
      <c r="Z401" s="3" t="str" cm="1">
        <f t="array" ref="Z401">DEC2HEX(SUMPRODUCT(--ISNUMBER(SEARCH("1",T401:W401)),2^(COLUMN(T401:W401)-COLUMN(T401))) + SUMPRODUCT(--ISNUMBER(SEARCH("1",X401:Y401)),2^(COLUMN(X401:Y401)-COLUMN(X401)+2)), 2)</f>
        <v>00</v>
      </c>
    </row>
    <row r="402" spans="3:26" x14ac:dyDescent="0.35">
      <c r="C402" s="6" t="str">
        <f t="shared" si="10"/>
        <v>18A</v>
      </c>
      <c r="G402" s="3">
        <v>0</v>
      </c>
      <c r="H402" s="3">
        <f t="shared" si="9"/>
        <v>1</v>
      </c>
      <c r="I402" s="3" t="s">
        <v>28</v>
      </c>
      <c r="J402" s="3" t="s">
        <v>28</v>
      </c>
      <c r="K402" s="3" t="s">
        <v>28</v>
      </c>
      <c r="L402" s="3" t="s">
        <v>28</v>
      </c>
      <c r="M402" s="3" t="s">
        <v>28</v>
      </c>
      <c r="N402" s="3" t="s">
        <v>28</v>
      </c>
      <c r="O402" s="3" t="s">
        <v>28</v>
      </c>
      <c r="P402" s="3" t="s">
        <v>28</v>
      </c>
      <c r="Q402" s="3" t="str" cm="1">
        <f t="array" ref="Q402">DEC2HEX(IF(G402=0, 0, MIN(IF(G402=1, 255, 30), SUMPRODUCT(--ISNUMBER(SEARCH("1",I402:P402)),2^(COLUMN(I402:P402)-COLUMN(I402))))), 2)</f>
        <v>00</v>
      </c>
      <c r="R402" s="3" t="str" cm="1">
        <f t="array" ref="R402">DEC2HEX(IF(G402&lt;&gt;2,0,SUMPRODUCT(--ISNUMBER(SEARCH("2",I402:P402)),2^(COLUMN(I402:P402)-COLUMN(I402)))),2)</f>
        <v>00</v>
      </c>
      <c r="S402" s="3"/>
      <c r="T402" s="3" t="s">
        <v>28</v>
      </c>
      <c r="U402" s="3" t="s">
        <v>28</v>
      </c>
      <c r="V402" s="3" t="s">
        <v>28</v>
      </c>
      <c r="W402" s="3" t="s">
        <v>28</v>
      </c>
      <c r="X402" s="3" t="s">
        <v>28</v>
      </c>
      <c r="Y402" s="3" t="s">
        <v>28</v>
      </c>
      <c r="Z402" s="3" t="str" cm="1">
        <f t="array" ref="Z402">DEC2HEX(SUMPRODUCT(--ISNUMBER(SEARCH("1",T402:W402)),2^(COLUMN(T402:W402)-COLUMN(T402))) + SUMPRODUCT(--ISNUMBER(SEARCH("1",X402:Y402)),2^(COLUMN(X402:Y402)-COLUMN(X402)+2)), 2)</f>
        <v>00</v>
      </c>
    </row>
    <row r="403" spans="3:26" x14ac:dyDescent="0.35">
      <c r="C403" s="6" t="str">
        <f t="shared" si="10"/>
        <v>18B</v>
      </c>
      <c r="G403" s="3">
        <v>0</v>
      </c>
      <c r="H403" s="3">
        <f t="shared" si="9"/>
        <v>1</v>
      </c>
      <c r="I403" s="3" t="s">
        <v>28</v>
      </c>
      <c r="J403" s="3" t="s">
        <v>28</v>
      </c>
      <c r="K403" s="3" t="s">
        <v>28</v>
      </c>
      <c r="L403" s="3" t="s">
        <v>28</v>
      </c>
      <c r="M403" s="3" t="s">
        <v>28</v>
      </c>
      <c r="N403" s="3" t="s">
        <v>28</v>
      </c>
      <c r="O403" s="3" t="s">
        <v>28</v>
      </c>
      <c r="P403" s="3" t="s">
        <v>28</v>
      </c>
      <c r="Q403" s="3" t="str" cm="1">
        <f t="array" ref="Q403">DEC2HEX(IF(G403=0, 0, MIN(IF(G403=1, 255, 30), SUMPRODUCT(--ISNUMBER(SEARCH("1",I403:P403)),2^(COLUMN(I403:P403)-COLUMN(I403))))), 2)</f>
        <v>00</v>
      </c>
      <c r="R403" s="3" t="str" cm="1">
        <f t="array" ref="R403">DEC2HEX(IF(G403&lt;&gt;2,0,SUMPRODUCT(--ISNUMBER(SEARCH("2",I403:P403)),2^(COLUMN(I403:P403)-COLUMN(I403)))),2)</f>
        <v>00</v>
      </c>
      <c r="S403" s="3"/>
      <c r="T403" s="3" t="s">
        <v>28</v>
      </c>
      <c r="U403" s="3" t="s">
        <v>28</v>
      </c>
      <c r="V403" s="3" t="s">
        <v>28</v>
      </c>
      <c r="W403" s="3" t="s">
        <v>28</v>
      </c>
      <c r="X403" s="3" t="s">
        <v>28</v>
      </c>
      <c r="Y403" s="3" t="s">
        <v>28</v>
      </c>
      <c r="Z403" s="3" t="str" cm="1">
        <f t="array" ref="Z403">DEC2HEX(SUMPRODUCT(--ISNUMBER(SEARCH("1",T403:W403)),2^(COLUMN(T403:W403)-COLUMN(T403))) + SUMPRODUCT(--ISNUMBER(SEARCH("1",X403:Y403)),2^(COLUMN(X403:Y403)-COLUMN(X403)+2)), 2)</f>
        <v>00</v>
      </c>
    </row>
    <row r="404" spans="3:26" x14ac:dyDescent="0.35">
      <c r="C404" s="6" t="str">
        <f t="shared" si="10"/>
        <v>18C</v>
      </c>
      <c r="G404" s="3">
        <v>0</v>
      </c>
      <c r="H404" s="3">
        <f t="shared" si="9"/>
        <v>1</v>
      </c>
      <c r="I404" s="3" t="s">
        <v>28</v>
      </c>
      <c r="J404" s="3" t="s">
        <v>28</v>
      </c>
      <c r="K404" s="3" t="s">
        <v>28</v>
      </c>
      <c r="L404" s="3" t="s">
        <v>28</v>
      </c>
      <c r="M404" s="3" t="s">
        <v>28</v>
      </c>
      <c r="N404" s="3" t="s">
        <v>28</v>
      </c>
      <c r="O404" s="3" t="s">
        <v>28</v>
      </c>
      <c r="P404" s="3" t="s">
        <v>28</v>
      </c>
      <c r="Q404" s="3" t="str" cm="1">
        <f t="array" ref="Q404">DEC2HEX(IF(G404=0, 0, MIN(IF(G404=1, 255, 30), SUMPRODUCT(--ISNUMBER(SEARCH("1",I404:P404)),2^(COLUMN(I404:P404)-COLUMN(I404))))), 2)</f>
        <v>00</v>
      </c>
      <c r="R404" s="3" t="str" cm="1">
        <f t="array" ref="R404">DEC2HEX(IF(G404&lt;&gt;2,0,SUMPRODUCT(--ISNUMBER(SEARCH("2",I404:P404)),2^(COLUMN(I404:P404)-COLUMN(I404)))),2)</f>
        <v>00</v>
      </c>
      <c r="S404" s="3"/>
      <c r="T404" s="3" t="s">
        <v>28</v>
      </c>
      <c r="U404" s="3" t="s">
        <v>28</v>
      </c>
      <c r="V404" s="3" t="s">
        <v>28</v>
      </c>
      <c r="W404" s="3" t="s">
        <v>28</v>
      </c>
      <c r="X404" s="3" t="s">
        <v>28</v>
      </c>
      <c r="Y404" s="3" t="s">
        <v>28</v>
      </c>
      <c r="Z404" s="3" t="str" cm="1">
        <f t="array" ref="Z404">DEC2HEX(SUMPRODUCT(--ISNUMBER(SEARCH("1",T404:W404)),2^(COLUMN(T404:W404)-COLUMN(T404))) + SUMPRODUCT(--ISNUMBER(SEARCH("1",X404:Y404)),2^(COLUMN(X404:Y404)-COLUMN(X404)+2)), 2)</f>
        <v>00</v>
      </c>
    </row>
    <row r="405" spans="3:26" x14ac:dyDescent="0.35">
      <c r="C405" s="6" t="str">
        <f t="shared" si="10"/>
        <v>18D</v>
      </c>
      <c r="G405" s="3">
        <v>0</v>
      </c>
      <c r="H405" s="3">
        <f t="shared" si="9"/>
        <v>1</v>
      </c>
      <c r="I405" s="3" t="s">
        <v>28</v>
      </c>
      <c r="J405" s="3" t="s">
        <v>28</v>
      </c>
      <c r="K405" s="3" t="s">
        <v>28</v>
      </c>
      <c r="L405" s="3" t="s">
        <v>28</v>
      </c>
      <c r="M405" s="3" t="s">
        <v>28</v>
      </c>
      <c r="N405" s="3" t="s">
        <v>28</v>
      </c>
      <c r="O405" s="3" t="s">
        <v>28</v>
      </c>
      <c r="P405" s="3" t="s">
        <v>28</v>
      </c>
      <c r="Q405" s="3" t="str" cm="1">
        <f t="array" ref="Q405">DEC2HEX(IF(G405=0, 0, MIN(IF(G405=1, 255, 30), SUMPRODUCT(--ISNUMBER(SEARCH("1",I405:P405)),2^(COLUMN(I405:P405)-COLUMN(I405))))), 2)</f>
        <v>00</v>
      </c>
      <c r="R405" s="3" t="str" cm="1">
        <f t="array" ref="R405">DEC2HEX(IF(G405&lt;&gt;2,0,SUMPRODUCT(--ISNUMBER(SEARCH("2",I405:P405)),2^(COLUMN(I405:P405)-COLUMN(I405)))),2)</f>
        <v>00</v>
      </c>
      <c r="S405" s="3"/>
      <c r="T405" s="3" t="s">
        <v>28</v>
      </c>
      <c r="U405" s="3" t="s">
        <v>28</v>
      </c>
      <c r="V405" s="3" t="s">
        <v>28</v>
      </c>
      <c r="W405" s="3" t="s">
        <v>28</v>
      </c>
      <c r="X405" s="3" t="s">
        <v>28</v>
      </c>
      <c r="Y405" s="3" t="s">
        <v>28</v>
      </c>
      <c r="Z405" s="3" t="str" cm="1">
        <f t="array" ref="Z405">DEC2HEX(SUMPRODUCT(--ISNUMBER(SEARCH("1",T405:W405)),2^(COLUMN(T405:W405)-COLUMN(T405))) + SUMPRODUCT(--ISNUMBER(SEARCH("1",X405:Y405)),2^(COLUMN(X405:Y405)-COLUMN(X405)+2)), 2)</f>
        <v>00</v>
      </c>
    </row>
    <row r="406" spans="3:26" x14ac:dyDescent="0.35">
      <c r="C406" s="6" t="str">
        <f t="shared" si="10"/>
        <v>18E</v>
      </c>
      <c r="G406" s="3">
        <v>0</v>
      </c>
      <c r="H406" s="3">
        <f t="shared" si="9"/>
        <v>1</v>
      </c>
      <c r="I406" s="3" t="s">
        <v>28</v>
      </c>
      <c r="J406" s="3" t="s">
        <v>28</v>
      </c>
      <c r="K406" s="3" t="s">
        <v>28</v>
      </c>
      <c r="L406" s="3" t="s">
        <v>28</v>
      </c>
      <c r="M406" s="3" t="s">
        <v>28</v>
      </c>
      <c r="N406" s="3" t="s">
        <v>28</v>
      </c>
      <c r="O406" s="3" t="s">
        <v>28</v>
      </c>
      <c r="P406" s="3" t="s">
        <v>28</v>
      </c>
      <c r="Q406" s="3" t="str" cm="1">
        <f t="array" ref="Q406">DEC2HEX(IF(G406=0, 0, MIN(IF(G406=1, 255, 30), SUMPRODUCT(--ISNUMBER(SEARCH("1",I406:P406)),2^(COLUMN(I406:P406)-COLUMN(I406))))), 2)</f>
        <v>00</v>
      </c>
      <c r="R406" s="3" t="str" cm="1">
        <f t="array" ref="R406">DEC2HEX(IF(G406&lt;&gt;2,0,SUMPRODUCT(--ISNUMBER(SEARCH("2",I406:P406)),2^(COLUMN(I406:P406)-COLUMN(I406)))),2)</f>
        <v>00</v>
      </c>
      <c r="S406" s="3"/>
      <c r="T406" s="3" t="s">
        <v>28</v>
      </c>
      <c r="U406" s="3" t="s">
        <v>28</v>
      </c>
      <c r="V406" s="3" t="s">
        <v>28</v>
      </c>
      <c r="W406" s="3" t="s">
        <v>28</v>
      </c>
      <c r="X406" s="3" t="s">
        <v>28</v>
      </c>
      <c r="Y406" s="3" t="s">
        <v>28</v>
      </c>
      <c r="Z406" s="3" t="str" cm="1">
        <f t="array" ref="Z406">DEC2HEX(SUMPRODUCT(--ISNUMBER(SEARCH("1",T406:W406)),2^(COLUMN(T406:W406)-COLUMN(T406))) + SUMPRODUCT(--ISNUMBER(SEARCH("1",X406:Y406)),2^(COLUMN(X406:Y406)-COLUMN(X406)+2)), 2)</f>
        <v>00</v>
      </c>
    </row>
    <row r="407" spans="3:26" x14ac:dyDescent="0.35">
      <c r="C407" s="6" t="str">
        <f t="shared" si="10"/>
        <v>18F</v>
      </c>
      <c r="G407" s="3">
        <v>0</v>
      </c>
      <c r="H407" s="3">
        <f t="shared" si="9"/>
        <v>1</v>
      </c>
      <c r="I407" s="3" t="s">
        <v>28</v>
      </c>
      <c r="J407" s="3" t="s">
        <v>28</v>
      </c>
      <c r="K407" s="3" t="s">
        <v>28</v>
      </c>
      <c r="L407" s="3" t="s">
        <v>28</v>
      </c>
      <c r="M407" s="3" t="s">
        <v>28</v>
      </c>
      <c r="N407" s="3" t="s">
        <v>28</v>
      </c>
      <c r="O407" s="3" t="s">
        <v>28</v>
      </c>
      <c r="P407" s="3" t="s">
        <v>28</v>
      </c>
      <c r="Q407" s="3" t="str" cm="1">
        <f t="array" ref="Q407">DEC2HEX(IF(G407=0, 0, MIN(IF(G407=1, 255, 30), SUMPRODUCT(--ISNUMBER(SEARCH("1",I407:P407)),2^(COLUMN(I407:P407)-COLUMN(I407))))), 2)</f>
        <v>00</v>
      </c>
      <c r="R407" s="3" t="str" cm="1">
        <f t="array" ref="R407">DEC2HEX(IF(G407&lt;&gt;2,0,SUMPRODUCT(--ISNUMBER(SEARCH("2",I407:P407)),2^(COLUMN(I407:P407)-COLUMN(I407)))),2)</f>
        <v>00</v>
      </c>
      <c r="S407" s="3"/>
      <c r="T407" s="3" t="s">
        <v>28</v>
      </c>
      <c r="U407" s="3" t="s">
        <v>28</v>
      </c>
      <c r="V407" s="3" t="s">
        <v>28</v>
      </c>
      <c r="W407" s="3" t="s">
        <v>28</v>
      </c>
      <c r="X407" s="3" t="s">
        <v>28</v>
      </c>
      <c r="Y407" s="3" t="s">
        <v>28</v>
      </c>
      <c r="Z407" s="3" t="str" cm="1">
        <f t="array" ref="Z407">DEC2HEX(SUMPRODUCT(--ISNUMBER(SEARCH("1",T407:W407)),2^(COLUMN(T407:W407)-COLUMN(T407))) + SUMPRODUCT(--ISNUMBER(SEARCH("1",X407:Y407)),2^(COLUMN(X407:Y407)-COLUMN(X407)+2)), 2)</f>
        <v>00</v>
      </c>
    </row>
    <row r="408" spans="3:26" x14ac:dyDescent="0.35">
      <c r="C408" s="6" t="str">
        <f t="shared" si="10"/>
        <v>190</v>
      </c>
      <c r="G408" s="3">
        <v>0</v>
      </c>
      <c r="H408" s="3">
        <f t="shared" si="9"/>
        <v>1</v>
      </c>
      <c r="I408" s="3" t="s">
        <v>28</v>
      </c>
      <c r="J408" s="3" t="s">
        <v>28</v>
      </c>
      <c r="K408" s="3" t="s">
        <v>28</v>
      </c>
      <c r="L408" s="3" t="s">
        <v>28</v>
      </c>
      <c r="M408" s="3" t="s">
        <v>28</v>
      </c>
      <c r="N408" s="3" t="s">
        <v>28</v>
      </c>
      <c r="O408" s="3" t="s">
        <v>28</v>
      </c>
      <c r="P408" s="3" t="s">
        <v>28</v>
      </c>
      <c r="Q408" s="3" t="str" cm="1">
        <f t="array" ref="Q408">DEC2HEX(IF(G408=0, 0, MIN(IF(G408=1, 255, 30), SUMPRODUCT(--ISNUMBER(SEARCH("1",I408:P408)),2^(COLUMN(I408:P408)-COLUMN(I408))))), 2)</f>
        <v>00</v>
      </c>
      <c r="R408" s="3" t="str" cm="1">
        <f t="array" ref="R408">DEC2HEX(IF(G408&lt;&gt;2,0,SUMPRODUCT(--ISNUMBER(SEARCH("2",I408:P408)),2^(COLUMN(I408:P408)-COLUMN(I408)))),2)</f>
        <v>00</v>
      </c>
      <c r="S408" s="3"/>
      <c r="T408" s="3" t="s">
        <v>28</v>
      </c>
      <c r="U408" s="3" t="s">
        <v>28</v>
      </c>
      <c r="V408" s="3" t="s">
        <v>28</v>
      </c>
      <c r="W408" s="3" t="s">
        <v>28</v>
      </c>
      <c r="X408" s="3" t="s">
        <v>28</v>
      </c>
      <c r="Y408" s="3" t="s">
        <v>28</v>
      </c>
      <c r="Z408" s="3" t="str" cm="1">
        <f t="array" ref="Z408">DEC2HEX(SUMPRODUCT(--ISNUMBER(SEARCH("1",T408:W408)),2^(COLUMN(T408:W408)-COLUMN(T408))) + SUMPRODUCT(--ISNUMBER(SEARCH("1",X408:Y408)),2^(COLUMN(X408:Y408)-COLUMN(X408)+2)), 2)</f>
        <v>00</v>
      </c>
    </row>
    <row r="409" spans="3:26" x14ac:dyDescent="0.35">
      <c r="C409" s="6" t="str">
        <f t="shared" si="10"/>
        <v>191</v>
      </c>
      <c r="G409" s="3">
        <v>0</v>
      </c>
      <c r="H409" s="3">
        <f t="shared" si="9"/>
        <v>1</v>
      </c>
      <c r="I409" s="3" t="s">
        <v>28</v>
      </c>
      <c r="J409" s="3" t="s">
        <v>28</v>
      </c>
      <c r="K409" s="3" t="s">
        <v>28</v>
      </c>
      <c r="L409" s="3" t="s">
        <v>28</v>
      </c>
      <c r="M409" s="3" t="s">
        <v>28</v>
      </c>
      <c r="N409" s="3" t="s">
        <v>28</v>
      </c>
      <c r="O409" s="3" t="s">
        <v>28</v>
      </c>
      <c r="P409" s="3" t="s">
        <v>28</v>
      </c>
      <c r="Q409" s="3" t="str" cm="1">
        <f t="array" ref="Q409">DEC2HEX(IF(G409=0, 0, MIN(IF(G409=1, 255, 30), SUMPRODUCT(--ISNUMBER(SEARCH("1",I409:P409)),2^(COLUMN(I409:P409)-COLUMN(I409))))), 2)</f>
        <v>00</v>
      </c>
      <c r="R409" s="3" t="str" cm="1">
        <f t="array" ref="R409">DEC2HEX(IF(G409&lt;&gt;2,0,SUMPRODUCT(--ISNUMBER(SEARCH("2",I409:P409)),2^(COLUMN(I409:P409)-COLUMN(I409)))),2)</f>
        <v>00</v>
      </c>
      <c r="S409" s="3"/>
      <c r="T409" s="3" t="s">
        <v>28</v>
      </c>
      <c r="U409" s="3" t="s">
        <v>28</v>
      </c>
      <c r="V409" s="3" t="s">
        <v>28</v>
      </c>
      <c r="W409" s="3" t="s">
        <v>28</v>
      </c>
      <c r="X409" s="3" t="s">
        <v>28</v>
      </c>
      <c r="Y409" s="3" t="s">
        <v>28</v>
      </c>
      <c r="Z409" s="3" t="str" cm="1">
        <f t="array" ref="Z409">DEC2HEX(SUMPRODUCT(--ISNUMBER(SEARCH("1",T409:W409)),2^(COLUMN(T409:W409)-COLUMN(T409))) + SUMPRODUCT(--ISNUMBER(SEARCH("1",X409:Y409)),2^(COLUMN(X409:Y409)-COLUMN(X409)+2)), 2)</f>
        <v>00</v>
      </c>
    </row>
    <row r="410" spans="3:26" x14ac:dyDescent="0.35">
      <c r="C410" s="6" t="str">
        <f t="shared" si="10"/>
        <v>192</v>
      </c>
      <c r="G410" s="3">
        <v>0</v>
      </c>
      <c r="H410" s="3">
        <f t="shared" si="9"/>
        <v>1</v>
      </c>
      <c r="I410" s="3" t="s">
        <v>28</v>
      </c>
      <c r="J410" s="3" t="s">
        <v>28</v>
      </c>
      <c r="K410" s="3" t="s">
        <v>28</v>
      </c>
      <c r="L410" s="3" t="s">
        <v>28</v>
      </c>
      <c r="M410" s="3" t="s">
        <v>28</v>
      </c>
      <c r="N410" s="3" t="s">
        <v>28</v>
      </c>
      <c r="O410" s="3" t="s">
        <v>28</v>
      </c>
      <c r="P410" s="3" t="s">
        <v>28</v>
      </c>
      <c r="Q410" s="3" t="str" cm="1">
        <f t="array" ref="Q410">DEC2HEX(IF(G410=0, 0, MIN(IF(G410=1, 255, 30), SUMPRODUCT(--ISNUMBER(SEARCH("1",I410:P410)),2^(COLUMN(I410:P410)-COLUMN(I410))))), 2)</f>
        <v>00</v>
      </c>
      <c r="R410" s="3" t="str" cm="1">
        <f t="array" ref="R410">DEC2HEX(IF(G410&lt;&gt;2,0,SUMPRODUCT(--ISNUMBER(SEARCH("2",I410:P410)),2^(COLUMN(I410:P410)-COLUMN(I410)))),2)</f>
        <v>00</v>
      </c>
      <c r="S410" s="3"/>
      <c r="T410" s="3" t="s">
        <v>28</v>
      </c>
      <c r="U410" s="3" t="s">
        <v>28</v>
      </c>
      <c r="V410" s="3" t="s">
        <v>28</v>
      </c>
      <c r="W410" s="3" t="s">
        <v>28</v>
      </c>
      <c r="X410" s="3" t="s">
        <v>28</v>
      </c>
      <c r="Y410" s="3" t="s">
        <v>28</v>
      </c>
      <c r="Z410" s="3" t="str" cm="1">
        <f t="array" ref="Z410">DEC2HEX(SUMPRODUCT(--ISNUMBER(SEARCH("1",T410:W410)),2^(COLUMN(T410:W410)-COLUMN(T410))) + SUMPRODUCT(--ISNUMBER(SEARCH("1",X410:Y410)),2^(COLUMN(X410:Y410)-COLUMN(X410)+2)), 2)</f>
        <v>00</v>
      </c>
    </row>
    <row r="411" spans="3:26" x14ac:dyDescent="0.35">
      <c r="C411" s="6" t="str">
        <f t="shared" si="10"/>
        <v>193</v>
      </c>
      <c r="G411" s="3">
        <v>0</v>
      </c>
      <c r="H411" s="3">
        <f t="shared" si="9"/>
        <v>1</v>
      </c>
      <c r="I411" s="3" t="s">
        <v>28</v>
      </c>
      <c r="J411" s="3" t="s">
        <v>28</v>
      </c>
      <c r="K411" s="3" t="s">
        <v>28</v>
      </c>
      <c r="L411" s="3" t="s">
        <v>28</v>
      </c>
      <c r="M411" s="3" t="s">
        <v>28</v>
      </c>
      <c r="N411" s="3" t="s">
        <v>28</v>
      </c>
      <c r="O411" s="3" t="s">
        <v>28</v>
      </c>
      <c r="P411" s="3" t="s">
        <v>28</v>
      </c>
      <c r="Q411" s="3" t="str" cm="1">
        <f t="array" ref="Q411">DEC2HEX(IF(G411=0, 0, MIN(IF(G411=1, 255, 30), SUMPRODUCT(--ISNUMBER(SEARCH("1",I411:P411)),2^(COLUMN(I411:P411)-COLUMN(I411))))), 2)</f>
        <v>00</v>
      </c>
      <c r="R411" s="3" t="str" cm="1">
        <f t="array" ref="R411">DEC2HEX(IF(G411&lt;&gt;2,0,SUMPRODUCT(--ISNUMBER(SEARCH("2",I411:P411)),2^(COLUMN(I411:P411)-COLUMN(I411)))),2)</f>
        <v>00</v>
      </c>
      <c r="S411" s="3"/>
      <c r="T411" s="3" t="s">
        <v>28</v>
      </c>
      <c r="U411" s="3" t="s">
        <v>28</v>
      </c>
      <c r="V411" s="3" t="s">
        <v>28</v>
      </c>
      <c r="W411" s="3" t="s">
        <v>28</v>
      </c>
      <c r="X411" s="3" t="s">
        <v>28</v>
      </c>
      <c r="Y411" s="3" t="s">
        <v>28</v>
      </c>
      <c r="Z411" s="3" t="str" cm="1">
        <f t="array" ref="Z411">DEC2HEX(SUMPRODUCT(--ISNUMBER(SEARCH("1",T411:W411)),2^(COLUMN(T411:W411)-COLUMN(T411))) + SUMPRODUCT(--ISNUMBER(SEARCH("1",X411:Y411)),2^(COLUMN(X411:Y411)-COLUMN(X411)+2)), 2)</f>
        <v>00</v>
      </c>
    </row>
    <row r="412" spans="3:26" x14ac:dyDescent="0.35">
      <c r="C412" s="6" t="str">
        <f t="shared" si="10"/>
        <v>194</v>
      </c>
      <c r="G412" s="3">
        <v>0</v>
      </c>
      <c r="H412" s="3">
        <f t="shared" si="9"/>
        <v>1</v>
      </c>
      <c r="I412" s="3" t="s">
        <v>28</v>
      </c>
      <c r="J412" s="3" t="s">
        <v>28</v>
      </c>
      <c r="K412" s="3" t="s">
        <v>28</v>
      </c>
      <c r="L412" s="3" t="s">
        <v>28</v>
      </c>
      <c r="M412" s="3" t="s">
        <v>28</v>
      </c>
      <c r="N412" s="3" t="s">
        <v>28</v>
      </c>
      <c r="O412" s="3" t="s">
        <v>28</v>
      </c>
      <c r="P412" s="3" t="s">
        <v>28</v>
      </c>
      <c r="Q412" s="3" t="str" cm="1">
        <f t="array" ref="Q412">DEC2HEX(IF(G412=0, 0, MIN(IF(G412=1, 255, 30), SUMPRODUCT(--ISNUMBER(SEARCH("1",I412:P412)),2^(COLUMN(I412:P412)-COLUMN(I412))))), 2)</f>
        <v>00</v>
      </c>
      <c r="R412" s="3" t="str" cm="1">
        <f t="array" ref="R412">DEC2HEX(IF(G412&lt;&gt;2,0,SUMPRODUCT(--ISNUMBER(SEARCH("2",I412:P412)),2^(COLUMN(I412:P412)-COLUMN(I412)))),2)</f>
        <v>00</v>
      </c>
      <c r="S412" s="3"/>
      <c r="T412" s="3" t="s">
        <v>28</v>
      </c>
      <c r="U412" s="3" t="s">
        <v>28</v>
      </c>
      <c r="V412" s="3" t="s">
        <v>28</v>
      </c>
      <c r="W412" s="3" t="s">
        <v>28</v>
      </c>
      <c r="X412" s="3" t="s">
        <v>28</v>
      </c>
      <c r="Y412" s="3" t="s">
        <v>28</v>
      </c>
      <c r="Z412" s="3" t="str" cm="1">
        <f t="array" ref="Z412">DEC2HEX(SUMPRODUCT(--ISNUMBER(SEARCH("1",T412:W412)),2^(COLUMN(T412:W412)-COLUMN(T412))) + SUMPRODUCT(--ISNUMBER(SEARCH("1",X412:Y412)),2^(COLUMN(X412:Y412)-COLUMN(X412)+2)), 2)</f>
        <v>00</v>
      </c>
    </row>
    <row r="413" spans="3:26" x14ac:dyDescent="0.35">
      <c r="C413" s="6" t="str">
        <f t="shared" si="10"/>
        <v>195</v>
      </c>
      <c r="G413" s="3">
        <v>0</v>
      </c>
      <c r="H413" s="3">
        <f t="shared" si="9"/>
        <v>1</v>
      </c>
      <c r="I413" s="3" t="s">
        <v>28</v>
      </c>
      <c r="J413" s="3" t="s">
        <v>28</v>
      </c>
      <c r="K413" s="3" t="s">
        <v>28</v>
      </c>
      <c r="L413" s="3" t="s">
        <v>28</v>
      </c>
      <c r="M413" s="3" t="s">
        <v>28</v>
      </c>
      <c r="N413" s="3" t="s">
        <v>28</v>
      </c>
      <c r="O413" s="3" t="s">
        <v>28</v>
      </c>
      <c r="P413" s="3" t="s">
        <v>28</v>
      </c>
      <c r="Q413" s="3" t="str" cm="1">
        <f t="array" ref="Q413">DEC2HEX(IF(G413=0, 0, MIN(IF(G413=1, 255, 30), SUMPRODUCT(--ISNUMBER(SEARCH("1",I413:P413)),2^(COLUMN(I413:P413)-COLUMN(I413))))), 2)</f>
        <v>00</v>
      </c>
      <c r="R413" s="3" t="str" cm="1">
        <f t="array" ref="R413">DEC2HEX(IF(G413&lt;&gt;2,0,SUMPRODUCT(--ISNUMBER(SEARCH("2",I413:P413)),2^(COLUMN(I413:P413)-COLUMN(I413)))),2)</f>
        <v>00</v>
      </c>
      <c r="S413" s="3"/>
      <c r="T413" s="3" t="s">
        <v>28</v>
      </c>
      <c r="U413" s="3" t="s">
        <v>28</v>
      </c>
      <c r="V413" s="3" t="s">
        <v>28</v>
      </c>
      <c r="W413" s="3" t="s">
        <v>28</v>
      </c>
      <c r="X413" s="3" t="s">
        <v>28</v>
      </c>
      <c r="Y413" s="3" t="s">
        <v>28</v>
      </c>
      <c r="Z413" s="3" t="str" cm="1">
        <f t="array" ref="Z413">DEC2HEX(SUMPRODUCT(--ISNUMBER(SEARCH("1",T413:W413)),2^(COLUMN(T413:W413)-COLUMN(T413))) + SUMPRODUCT(--ISNUMBER(SEARCH("1",X413:Y413)),2^(COLUMN(X413:Y413)-COLUMN(X413)+2)), 2)</f>
        <v>00</v>
      </c>
    </row>
    <row r="414" spans="3:26" x14ac:dyDescent="0.35">
      <c r="C414" s="6" t="str">
        <f t="shared" si="10"/>
        <v>196</v>
      </c>
      <c r="G414" s="3">
        <v>0</v>
      </c>
      <c r="H414" s="3">
        <f t="shared" si="9"/>
        <v>1</v>
      </c>
      <c r="I414" s="3" t="s">
        <v>28</v>
      </c>
      <c r="J414" s="3" t="s">
        <v>28</v>
      </c>
      <c r="K414" s="3" t="s">
        <v>28</v>
      </c>
      <c r="L414" s="3" t="s">
        <v>28</v>
      </c>
      <c r="M414" s="3" t="s">
        <v>28</v>
      </c>
      <c r="N414" s="3" t="s">
        <v>28</v>
      </c>
      <c r="O414" s="3" t="s">
        <v>28</v>
      </c>
      <c r="P414" s="3" t="s">
        <v>28</v>
      </c>
      <c r="Q414" s="3" t="str" cm="1">
        <f t="array" ref="Q414">DEC2HEX(IF(G414=0, 0, MIN(IF(G414=1, 255, 30), SUMPRODUCT(--ISNUMBER(SEARCH("1",I414:P414)),2^(COLUMN(I414:P414)-COLUMN(I414))))), 2)</f>
        <v>00</v>
      </c>
      <c r="R414" s="3" t="str" cm="1">
        <f t="array" ref="R414">DEC2HEX(IF(G414&lt;&gt;2,0,SUMPRODUCT(--ISNUMBER(SEARCH("2",I414:P414)),2^(COLUMN(I414:P414)-COLUMN(I414)))),2)</f>
        <v>00</v>
      </c>
      <c r="S414" s="3"/>
      <c r="T414" s="3" t="s">
        <v>28</v>
      </c>
      <c r="U414" s="3" t="s">
        <v>28</v>
      </c>
      <c r="V414" s="3" t="s">
        <v>28</v>
      </c>
      <c r="W414" s="3" t="s">
        <v>28</v>
      </c>
      <c r="X414" s="3" t="s">
        <v>28</v>
      </c>
      <c r="Y414" s="3" t="s">
        <v>28</v>
      </c>
      <c r="Z414" s="3" t="str" cm="1">
        <f t="array" ref="Z414">DEC2HEX(SUMPRODUCT(--ISNUMBER(SEARCH("1",T414:W414)),2^(COLUMN(T414:W414)-COLUMN(T414))) + SUMPRODUCT(--ISNUMBER(SEARCH("1",X414:Y414)),2^(COLUMN(X414:Y414)-COLUMN(X414)+2)), 2)</f>
        <v>00</v>
      </c>
    </row>
    <row r="415" spans="3:26" x14ac:dyDescent="0.35">
      <c r="C415" s="6" t="str">
        <f t="shared" si="10"/>
        <v>197</v>
      </c>
      <c r="G415" s="3">
        <v>0</v>
      </c>
      <c r="H415" s="3">
        <f t="shared" si="9"/>
        <v>1</v>
      </c>
      <c r="I415" s="3" t="s">
        <v>28</v>
      </c>
      <c r="J415" s="3" t="s">
        <v>28</v>
      </c>
      <c r="K415" s="3" t="s">
        <v>28</v>
      </c>
      <c r="L415" s="3" t="s">
        <v>28</v>
      </c>
      <c r="M415" s="3" t="s">
        <v>28</v>
      </c>
      <c r="N415" s="3" t="s">
        <v>28</v>
      </c>
      <c r="O415" s="3" t="s">
        <v>28</v>
      </c>
      <c r="P415" s="3" t="s">
        <v>28</v>
      </c>
      <c r="Q415" s="3" t="str" cm="1">
        <f t="array" ref="Q415">DEC2HEX(IF(G415=0, 0, MIN(IF(G415=1, 255, 30), SUMPRODUCT(--ISNUMBER(SEARCH("1",I415:P415)),2^(COLUMN(I415:P415)-COLUMN(I415))))), 2)</f>
        <v>00</v>
      </c>
      <c r="R415" s="3" t="str" cm="1">
        <f t="array" ref="R415">DEC2HEX(IF(G415&lt;&gt;2,0,SUMPRODUCT(--ISNUMBER(SEARCH("2",I415:P415)),2^(COLUMN(I415:P415)-COLUMN(I415)))),2)</f>
        <v>00</v>
      </c>
      <c r="S415" s="3"/>
      <c r="T415" s="3" t="s">
        <v>28</v>
      </c>
      <c r="U415" s="3" t="s">
        <v>28</v>
      </c>
      <c r="V415" s="3" t="s">
        <v>28</v>
      </c>
      <c r="W415" s="3" t="s">
        <v>28</v>
      </c>
      <c r="X415" s="3" t="s">
        <v>28</v>
      </c>
      <c r="Y415" s="3" t="s">
        <v>28</v>
      </c>
      <c r="Z415" s="3" t="str" cm="1">
        <f t="array" ref="Z415">DEC2HEX(SUMPRODUCT(--ISNUMBER(SEARCH("1",T415:W415)),2^(COLUMN(T415:W415)-COLUMN(T415))) + SUMPRODUCT(--ISNUMBER(SEARCH("1",X415:Y415)),2^(COLUMN(X415:Y415)-COLUMN(X415)+2)), 2)</f>
        <v>00</v>
      </c>
    </row>
    <row r="416" spans="3:26" x14ac:dyDescent="0.35">
      <c r="C416" s="6" t="str">
        <f t="shared" si="10"/>
        <v>198</v>
      </c>
      <c r="G416" s="3">
        <v>0</v>
      </c>
      <c r="H416" s="3">
        <f t="shared" si="9"/>
        <v>1</v>
      </c>
      <c r="I416" s="3" t="s">
        <v>28</v>
      </c>
      <c r="J416" s="3" t="s">
        <v>28</v>
      </c>
      <c r="K416" s="3" t="s">
        <v>28</v>
      </c>
      <c r="L416" s="3" t="s">
        <v>28</v>
      </c>
      <c r="M416" s="3" t="s">
        <v>28</v>
      </c>
      <c r="N416" s="3" t="s">
        <v>28</v>
      </c>
      <c r="O416" s="3" t="s">
        <v>28</v>
      </c>
      <c r="P416" s="3" t="s">
        <v>28</v>
      </c>
      <c r="Q416" s="3" t="str" cm="1">
        <f t="array" ref="Q416">DEC2HEX(IF(G416=0, 0, MIN(IF(G416=1, 255, 30), SUMPRODUCT(--ISNUMBER(SEARCH("1",I416:P416)),2^(COLUMN(I416:P416)-COLUMN(I416))))), 2)</f>
        <v>00</v>
      </c>
      <c r="R416" s="3" t="str" cm="1">
        <f t="array" ref="R416">DEC2HEX(IF(G416&lt;&gt;2,0,SUMPRODUCT(--ISNUMBER(SEARCH("2",I416:P416)),2^(COLUMN(I416:P416)-COLUMN(I416)))),2)</f>
        <v>00</v>
      </c>
      <c r="S416" s="3"/>
      <c r="T416" s="3" t="s">
        <v>28</v>
      </c>
      <c r="U416" s="3" t="s">
        <v>28</v>
      </c>
      <c r="V416" s="3" t="s">
        <v>28</v>
      </c>
      <c r="W416" s="3" t="s">
        <v>28</v>
      </c>
      <c r="X416" s="3" t="s">
        <v>28</v>
      </c>
      <c r="Y416" s="3" t="s">
        <v>28</v>
      </c>
      <c r="Z416" s="3" t="str" cm="1">
        <f t="array" ref="Z416">DEC2HEX(SUMPRODUCT(--ISNUMBER(SEARCH("1",T416:W416)),2^(COLUMN(T416:W416)-COLUMN(T416))) + SUMPRODUCT(--ISNUMBER(SEARCH("1",X416:Y416)),2^(COLUMN(X416:Y416)-COLUMN(X416)+2)), 2)</f>
        <v>00</v>
      </c>
    </row>
    <row r="417" spans="3:26" x14ac:dyDescent="0.35">
      <c r="C417" s="6" t="str">
        <f t="shared" si="10"/>
        <v>199</v>
      </c>
      <c r="G417" s="3">
        <v>0</v>
      </c>
      <c r="H417" s="3">
        <f t="shared" si="9"/>
        <v>1</v>
      </c>
      <c r="I417" s="3" t="s">
        <v>28</v>
      </c>
      <c r="J417" s="3" t="s">
        <v>28</v>
      </c>
      <c r="K417" s="3" t="s">
        <v>28</v>
      </c>
      <c r="L417" s="3" t="s">
        <v>28</v>
      </c>
      <c r="M417" s="3" t="s">
        <v>28</v>
      </c>
      <c r="N417" s="3" t="s">
        <v>28</v>
      </c>
      <c r="O417" s="3" t="s">
        <v>28</v>
      </c>
      <c r="P417" s="3" t="s">
        <v>28</v>
      </c>
      <c r="Q417" s="3" t="str" cm="1">
        <f t="array" ref="Q417">DEC2HEX(IF(G417=0, 0, MIN(IF(G417=1, 255, 30), SUMPRODUCT(--ISNUMBER(SEARCH("1",I417:P417)),2^(COLUMN(I417:P417)-COLUMN(I417))))), 2)</f>
        <v>00</v>
      </c>
      <c r="R417" s="3" t="str" cm="1">
        <f t="array" ref="R417">DEC2HEX(IF(G417&lt;&gt;2,0,SUMPRODUCT(--ISNUMBER(SEARCH("2",I417:P417)),2^(COLUMN(I417:P417)-COLUMN(I417)))),2)</f>
        <v>00</v>
      </c>
      <c r="S417" s="3"/>
      <c r="T417" s="3" t="s">
        <v>28</v>
      </c>
      <c r="U417" s="3" t="s">
        <v>28</v>
      </c>
      <c r="V417" s="3" t="s">
        <v>28</v>
      </c>
      <c r="W417" s="3" t="s">
        <v>28</v>
      </c>
      <c r="X417" s="3" t="s">
        <v>28</v>
      </c>
      <c r="Y417" s="3" t="s">
        <v>28</v>
      </c>
      <c r="Z417" s="3" t="str" cm="1">
        <f t="array" ref="Z417">DEC2HEX(SUMPRODUCT(--ISNUMBER(SEARCH("1",T417:W417)),2^(COLUMN(T417:W417)-COLUMN(T417))) + SUMPRODUCT(--ISNUMBER(SEARCH("1",X417:Y417)),2^(COLUMN(X417:Y417)-COLUMN(X417)+2)), 2)</f>
        <v>00</v>
      </c>
    </row>
    <row r="418" spans="3:26" x14ac:dyDescent="0.35">
      <c r="C418" s="6" t="str">
        <f t="shared" si="10"/>
        <v>19A</v>
      </c>
      <c r="G418" s="3">
        <v>0</v>
      </c>
      <c r="H418" s="3">
        <f t="shared" si="9"/>
        <v>1</v>
      </c>
      <c r="I418" s="3" t="s">
        <v>28</v>
      </c>
      <c r="J418" s="3" t="s">
        <v>28</v>
      </c>
      <c r="K418" s="3" t="s">
        <v>28</v>
      </c>
      <c r="L418" s="3" t="s">
        <v>28</v>
      </c>
      <c r="M418" s="3" t="s">
        <v>28</v>
      </c>
      <c r="N418" s="3" t="s">
        <v>28</v>
      </c>
      <c r="O418" s="3" t="s">
        <v>28</v>
      </c>
      <c r="P418" s="3" t="s">
        <v>28</v>
      </c>
      <c r="Q418" s="3" t="str" cm="1">
        <f t="array" ref="Q418">DEC2HEX(IF(G418=0, 0, MIN(IF(G418=1, 255, 30), SUMPRODUCT(--ISNUMBER(SEARCH("1",I418:P418)),2^(COLUMN(I418:P418)-COLUMN(I418))))), 2)</f>
        <v>00</v>
      </c>
      <c r="R418" s="3" t="str" cm="1">
        <f t="array" ref="R418">DEC2HEX(IF(G418&lt;&gt;2,0,SUMPRODUCT(--ISNUMBER(SEARCH("2",I418:P418)),2^(COLUMN(I418:P418)-COLUMN(I418)))),2)</f>
        <v>00</v>
      </c>
      <c r="S418" s="3"/>
      <c r="T418" s="3" t="s">
        <v>28</v>
      </c>
      <c r="U418" s="3" t="s">
        <v>28</v>
      </c>
      <c r="V418" s="3" t="s">
        <v>28</v>
      </c>
      <c r="W418" s="3" t="s">
        <v>28</v>
      </c>
      <c r="X418" s="3" t="s">
        <v>28</v>
      </c>
      <c r="Y418" s="3" t="s">
        <v>28</v>
      </c>
      <c r="Z418" s="3" t="str" cm="1">
        <f t="array" ref="Z418">DEC2HEX(SUMPRODUCT(--ISNUMBER(SEARCH("1",T418:W418)),2^(COLUMN(T418:W418)-COLUMN(T418))) + SUMPRODUCT(--ISNUMBER(SEARCH("1",X418:Y418)),2^(COLUMN(X418:Y418)-COLUMN(X418)+2)), 2)</f>
        <v>00</v>
      </c>
    </row>
    <row r="419" spans="3:26" x14ac:dyDescent="0.35">
      <c r="C419" s="6" t="str">
        <f t="shared" si="10"/>
        <v>19B</v>
      </c>
      <c r="G419" s="3">
        <v>0</v>
      </c>
      <c r="H419" s="3">
        <f t="shared" si="9"/>
        <v>1</v>
      </c>
      <c r="I419" s="3" t="s">
        <v>28</v>
      </c>
      <c r="J419" s="3" t="s">
        <v>28</v>
      </c>
      <c r="K419" s="3" t="s">
        <v>28</v>
      </c>
      <c r="L419" s="3" t="s">
        <v>28</v>
      </c>
      <c r="M419" s="3" t="s">
        <v>28</v>
      </c>
      <c r="N419" s="3" t="s">
        <v>28</v>
      </c>
      <c r="O419" s="3" t="s">
        <v>28</v>
      </c>
      <c r="P419" s="3" t="s">
        <v>28</v>
      </c>
      <c r="Q419" s="3" t="str" cm="1">
        <f t="array" ref="Q419">DEC2HEX(IF(G419=0, 0, MIN(IF(G419=1, 255, 30), SUMPRODUCT(--ISNUMBER(SEARCH("1",I419:P419)),2^(COLUMN(I419:P419)-COLUMN(I419))))), 2)</f>
        <v>00</v>
      </c>
      <c r="R419" s="3" t="str" cm="1">
        <f t="array" ref="R419">DEC2HEX(IF(G419&lt;&gt;2,0,SUMPRODUCT(--ISNUMBER(SEARCH("2",I419:P419)),2^(COLUMN(I419:P419)-COLUMN(I419)))),2)</f>
        <v>00</v>
      </c>
      <c r="S419" s="3"/>
      <c r="T419" s="3" t="s">
        <v>28</v>
      </c>
      <c r="U419" s="3" t="s">
        <v>28</v>
      </c>
      <c r="V419" s="3" t="s">
        <v>28</v>
      </c>
      <c r="W419" s="3" t="s">
        <v>28</v>
      </c>
      <c r="X419" s="3" t="s">
        <v>28</v>
      </c>
      <c r="Y419" s="3" t="s">
        <v>28</v>
      </c>
      <c r="Z419" s="3" t="str" cm="1">
        <f t="array" ref="Z419">DEC2HEX(SUMPRODUCT(--ISNUMBER(SEARCH("1",T419:W419)),2^(COLUMN(T419:W419)-COLUMN(T419))) + SUMPRODUCT(--ISNUMBER(SEARCH("1",X419:Y419)),2^(COLUMN(X419:Y419)-COLUMN(X419)+2)), 2)</f>
        <v>00</v>
      </c>
    </row>
    <row r="420" spans="3:26" x14ac:dyDescent="0.35">
      <c r="C420" s="6" t="str">
        <f t="shared" si="10"/>
        <v>19C</v>
      </c>
      <c r="G420" s="3">
        <v>0</v>
      </c>
      <c r="H420" s="3">
        <f t="shared" si="9"/>
        <v>1</v>
      </c>
      <c r="I420" s="3" t="s">
        <v>28</v>
      </c>
      <c r="J420" s="3" t="s">
        <v>28</v>
      </c>
      <c r="K420" s="3" t="s">
        <v>28</v>
      </c>
      <c r="L420" s="3" t="s">
        <v>28</v>
      </c>
      <c r="M420" s="3" t="s">
        <v>28</v>
      </c>
      <c r="N420" s="3" t="s">
        <v>28</v>
      </c>
      <c r="O420" s="3" t="s">
        <v>28</v>
      </c>
      <c r="P420" s="3" t="s">
        <v>28</v>
      </c>
      <c r="Q420" s="3" t="str" cm="1">
        <f t="array" ref="Q420">DEC2HEX(IF(G420=0, 0, MIN(IF(G420=1, 255, 30), SUMPRODUCT(--ISNUMBER(SEARCH("1",I420:P420)),2^(COLUMN(I420:P420)-COLUMN(I420))))), 2)</f>
        <v>00</v>
      </c>
      <c r="R420" s="3" t="str" cm="1">
        <f t="array" ref="R420">DEC2HEX(IF(G420&lt;&gt;2,0,SUMPRODUCT(--ISNUMBER(SEARCH("2",I420:P420)),2^(COLUMN(I420:P420)-COLUMN(I420)))),2)</f>
        <v>00</v>
      </c>
      <c r="S420" s="3"/>
      <c r="T420" s="3" t="s">
        <v>28</v>
      </c>
      <c r="U420" s="3" t="s">
        <v>28</v>
      </c>
      <c r="V420" s="3" t="s">
        <v>28</v>
      </c>
      <c r="W420" s="3" t="s">
        <v>28</v>
      </c>
      <c r="X420" s="3" t="s">
        <v>28</v>
      </c>
      <c r="Y420" s="3" t="s">
        <v>28</v>
      </c>
      <c r="Z420" s="3" t="str" cm="1">
        <f t="array" ref="Z420">DEC2HEX(SUMPRODUCT(--ISNUMBER(SEARCH("1",T420:W420)),2^(COLUMN(T420:W420)-COLUMN(T420))) + SUMPRODUCT(--ISNUMBER(SEARCH("1",X420:Y420)),2^(COLUMN(X420:Y420)-COLUMN(X420)+2)), 2)</f>
        <v>00</v>
      </c>
    </row>
    <row r="421" spans="3:26" x14ac:dyDescent="0.35">
      <c r="C421" s="6" t="str">
        <f t="shared" si="10"/>
        <v>19D</v>
      </c>
      <c r="G421" s="3">
        <v>0</v>
      </c>
      <c r="H421" s="3">
        <f t="shared" si="9"/>
        <v>1</v>
      </c>
      <c r="I421" s="3" t="s">
        <v>28</v>
      </c>
      <c r="J421" s="3" t="s">
        <v>28</v>
      </c>
      <c r="K421" s="3" t="s">
        <v>28</v>
      </c>
      <c r="L421" s="3" t="s">
        <v>28</v>
      </c>
      <c r="M421" s="3" t="s">
        <v>28</v>
      </c>
      <c r="N421" s="3" t="s">
        <v>28</v>
      </c>
      <c r="O421" s="3" t="s">
        <v>28</v>
      </c>
      <c r="P421" s="3" t="s">
        <v>28</v>
      </c>
      <c r="Q421" s="3" t="str" cm="1">
        <f t="array" ref="Q421">DEC2HEX(IF(G421=0, 0, MIN(IF(G421=1, 255, 30), SUMPRODUCT(--ISNUMBER(SEARCH("1",I421:P421)),2^(COLUMN(I421:P421)-COLUMN(I421))))), 2)</f>
        <v>00</v>
      </c>
      <c r="R421" s="3" t="str" cm="1">
        <f t="array" ref="R421">DEC2HEX(IF(G421&lt;&gt;2,0,SUMPRODUCT(--ISNUMBER(SEARCH("2",I421:P421)),2^(COLUMN(I421:P421)-COLUMN(I421)))),2)</f>
        <v>00</v>
      </c>
      <c r="S421" s="3"/>
      <c r="T421" s="3" t="s">
        <v>28</v>
      </c>
      <c r="U421" s="3" t="s">
        <v>28</v>
      </c>
      <c r="V421" s="3" t="s">
        <v>28</v>
      </c>
      <c r="W421" s="3" t="s">
        <v>28</v>
      </c>
      <c r="X421" s="3" t="s">
        <v>28</v>
      </c>
      <c r="Y421" s="3" t="s">
        <v>28</v>
      </c>
      <c r="Z421" s="3" t="str" cm="1">
        <f t="array" ref="Z421">DEC2HEX(SUMPRODUCT(--ISNUMBER(SEARCH("1",T421:W421)),2^(COLUMN(T421:W421)-COLUMN(T421))) + SUMPRODUCT(--ISNUMBER(SEARCH("1",X421:Y421)),2^(COLUMN(X421:Y421)-COLUMN(X421)+2)), 2)</f>
        <v>00</v>
      </c>
    </row>
    <row r="422" spans="3:26" x14ac:dyDescent="0.35">
      <c r="C422" s="6" t="str">
        <f t="shared" si="10"/>
        <v>19E</v>
      </c>
      <c r="G422" s="3">
        <v>0</v>
      </c>
      <c r="H422" s="3">
        <f t="shared" si="9"/>
        <v>1</v>
      </c>
      <c r="I422" s="3" t="s">
        <v>28</v>
      </c>
      <c r="J422" s="3" t="s">
        <v>28</v>
      </c>
      <c r="K422" s="3" t="s">
        <v>28</v>
      </c>
      <c r="L422" s="3" t="s">
        <v>28</v>
      </c>
      <c r="M422" s="3" t="s">
        <v>28</v>
      </c>
      <c r="N422" s="3" t="s">
        <v>28</v>
      </c>
      <c r="O422" s="3" t="s">
        <v>28</v>
      </c>
      <c r="P422" s="3" t="s">
        <v>28</v>
      </c>
      <c r="Q422" s="3" t="str" cm="1">
        <f t="array" ref="Q422">DEC2HEX(IF(G422=0, 0, MIN(IF(G422=1, 255, 30), SUMPRODUCT(--ISNUMBER(SEARCH("1",I422:P422)),2^(COLUMN(I422:P422)-COLUMN(I422))))), 2)</f>
        <v>00</v>
      </c>
      <c r="R422" s="3" t="str" cm="1">
        <f t="array" ref="R422">DEC2HEX(IF(G422&lt;&gt;2,0,SUMPRODUCT(--ISNUMBER(SEARCH("2",I422:P422)),2^(COLUMN(I422:P422)-COLUMN(I422)))),2)</f>
        <v>00</v>
      </c>
      <c r="S422" s="3"/>
      <c r="T422" s="3" t="s">
        <v>28</v>
      </c>
      <c r="U422" s="3" t="s">
        <v>28</v>
      </c>
      <c r="V422" s="3" t="s">
        <v>28</v>
      </c>
      <c r="W422" s="3" t="s">
        <v>28</v>
      </c>
      <c r="X422" s="3" t="s">
        <v>28</v>
      </c>
      <c r="Y422" s="3" t="s">
        <v>28</v>
      </c>
      <c r="Z422" s="3" t="str" cm="1">
        <f t="array" ref="Z422">DEC2HEX(SUMPRODUCT(--ISNUMBER(SEARCH("1",T422:W422)),2^(COLUMN(T422:W422)-COLUMN(T422))) + SUMPRODUCT(--ISNUMBER(SEARCH("1",X422:Y422)),2^(COLUMN(X422:Y422)-COLUMN(X422)+2)), 2)</f>
        <v>00</v>
      </c>
    </row>
    <row r="423" spans="3:26" x14ac:dyDescent="0.35">
      <c r="C423" s="6" t="str">
        <f t="shared" si="10"/>
        <v>19F</v>
      </c>
      <c r="G423" s="3">
        <v>0</v>
      </c>
      <c r="H423" s="3">
        <f t="shared" si="9"/>
        <v>1</v>
      </c>
      <c r="I423" s="3" t="s">
        <v>28</v>
      </c>
      <c r="J423" s="3" t="s">
        <v>28</v>
      </c>
      <c r="K423" s="3" t="s">
        <v>28</v>
      </c>
      <c r="L423" s="3" t="s">
        <v>28</v>
      </c>
      <c r="M423" s="3" t="s">
        <v>28</v>
      </c>
      <c r="N423" s="3" t="s">
        <v>28</v>
      </c>
      <c r="O423" s="3" t="s">
        <v>28</v>
      </c>
      <c r="P423" s="3" t="s">
        <v>28</v>
      </c>
      <c r="Q423" s="3" t="str" cm="1">
        <f t="array" ref="Q423">DEC2HEX(IF(G423=0, 0, MIN(IF(G423=1, 255, 30), SUMPRODUCT(--ISNUMBER(SEARCH("1",I423:P423)),2^(COLUMN(I423:P423)-COLUMN(I423))))), 2)</f>
        <v>00</v>
      </c>
      <c r="R423" s="3" t="str" cm="1">
        <f t="array" ref="R423">DEC2HEX(IF(G423&lt;&gt;2,0,SUMPRODUCT(--ISNUMBER(SEARCH("2",I423:P423)),2^(COLUMN(I423:P423)-COLUMN(I423)))),2)</f>
        <v>00</v>
      </c>
      <c r="S423" s="3"/>
      <c r="T423" s="3" t="s">
        <v>28</v>
      </c>
      <c r="U423" s="3" t="s">
        <v>28</v>
      </c>
      <c r="V423" s="3" t="s">
        <v>28</v>
      </c>
      <c r="W423" s="3" t="s">
        <v>28</v>
      </c>
      <c r="X423" s="3" t="s">
        <v>28</v>
      </c>
      <c r="Y423" s="3" t="s">
        <v>28</v>
      </c>
      <c r="Z423" s="3" t="str" cm="1">
        <f t="array" ref="Z423">DEC2HEX(SUMPRODUCT(--ISNUMBER(SEARCH("1",T423:W423)),2^(COLUMN(T423:W423)-COLUMN(T423))) + SUMPRODUCT(--ISNUMBER(SEARCH("1",X423:Y423)),2^(COLUMN(X423:Y423)-COLUMN(X423)+2)), 2)</f>
        <v>00</v>
      </c>
    </row>
    <row r="424" spans="3:26" x14ac:dyDescent="0.35">
      <c r="C424" s="6" t="str">
        <f t="shared" si="10"/>
        <v>1A0</v>
      </c>
      <c r="G424" s="3">
        <v>0</v>
      </c>
      <c r="H424" s="3">
        <f t="shared" si="9"/>
        <v>1</v>
      </c>
      <c r="I424" s="3" t="s">
        <v>28</v>
      </c>
      <c r="J424" s="3" t="s">
        <v>28</v>
      </c>
      <c r="K424" s="3" t="s">
        <v>28</v>
      </c>
      <c r="L424" s="3" t="s">
        <v>28</v>
      </c>
      <c r="M424" s="3" t="s">
        <v>28</v>
      </c>
      <c r="N424" s="3" t="s">
        <v>28</v>
      </c>
      <c r="O424" s="3" t="s">
        <v>28</v>
      </c>
      <c r="P424" s="3" t="s">
        <v>28</v>
      </c>
      <c r="Q424" s="3" t="str" cm="1">
        <f t="array" ref="Q424">DEC2HEX(IF(G424=0, 0, MIN(IF(G424=1, 255, 30), SUMPRODUCT(--ISNUMBER(SEARCH("1",I424:P424)),2^(COLUMN(I424:P424)-COLUMN(I424))))), 2)</f>
        <v>00</v>
      </c>
      <c r="R424" s="3" t="str" cm="1">
        <f t="array" ref="R424">DEC2HEX(IF(G424&lt;&gt;2,0,SUMPRODUCT(--ISNUMBER(SEARCH("2",I424:P424)),2^(COLUMN(I424:P424)-COLUMN(I424)))),2)</f>
        <v>00</v>
      </c>
      <c r="S424" s="3"/>
      <c r="T424" s="3" t="s">
        <v>28</v>
      </c>
      <c r="U424" s="3" t="s">
        <v>28</v>
      </c>
      <c r="V424" s="3" t="s">
        <v>28</v>
      </c>
      <c r="W424" s="3" t="s">
        <v>28</v>
      </c>
      <c r="X424" s="3" t="s">
        <v>28</v>
      </c>
      <c r="Y424" s="3" t="s">
        <v>28</v>
      </c>
      <c r="Z424" s="3" t="str" cm="1">
        <f t="array" ref="Z424">DEC2HEX(SUMPRODUCT(--ISNUMBER(SEARCH("1",T424:W424)),2^(COLUMN(T424:W424)-COLUMN(T424))) + SUMPRODUCT(--ISNUMBER(SEARCH("1",X424:Y424)),2^(COLUMN(X424:Y424)-COLUMN(X424)+2)), 2)</f>
        <v>00</v>
      </c>
    </row>
    <row r="425" spans="3:26" x14ac:dyDescent="0.35">
      <c r="C425" s="6" t="str">
        <f t="shared" si="10"/>
        <v>1A1</v>
      </c>
      <c r="G425" s="3">
        <v>0</v>
      </c>
      <c r="H425" s="3">
        <f t="shared" si="9"/>
        <v>1</v>
      </c>
      <c r="I425" s="3" t="s">
        <v>28</v>
      </c>
      <c r="J425" s="3" t="s">
        <v>28</v>
      </c>
      <c r="K425" s="3" t="s">
        <v>28</v>
      </c>
      <c r="L425" s="3" t="s">
        <v>28</v>
      </c>
      <c r="M425" s="3" t="s">
        <v>28</v>
      </c>
      <c r="N425" s="3" t="s">
        <v>28</v>
      </c>
      <c r="O425" s="3" t="s">
        <v>28</v>
      </c>
      <c r="P425" s="3" t="s">
        <v>28</v>
      </c>
      <c r="Q425" s="3" t="str" cm="1">
        <f t="array" ref="Q425">DEC2HEX(IF(G425=0, 0, MIN(IF(G425=1, 255, 30), SUMPRODUCT(--ISNUMBER(SEARCH("1",I425:P425)),2^(COLUMN(I425:P425)-COLUMN(I425))))), 2)</f>
        <v>00</v>
      </c>
      <c r="R425" s="3" t="str" cm="1">
        <f t="array" ref="R425">DEC2HEX(IF(G425&lt;&gt;2,0,SUMPRODUCT(--ISNUMBER(SEARCH("2",I425:P425)),2^(COLUMN(I425:P425)-COLUMN(I425)))),2)</f>
        <v>00</v>
      </c>
      <c r="S425" s="3"/>
      <c r="T425" s="3" t="s">
        <v>28</v>
      </c>
      <c r="U425" s="3" t="s">
        <v>28</v>
      </c>
      <c r="V425" s="3" t="s">
        <v>28</v>
      </c>
      <c r="W425" s="3" t="s">
        <v>28</v>
      </c>
      <c r="X425" s="3" t="s">
        <v>28</v>
      </c>
      <c r="Y425" s="3" t="s">
        <v>28</v>
      </c>
      <c r="Z425" s="3" t="str" cm="1">
        <f t="array" ref="Z425">DEC2HEX(SUMPRODUCT(--ISNUMBER(SEARCH("1",T425:W425)),2^(COLUMN(T425:W425)-COLUMN(T425))) + SUMPRODUCT(--ISNUMBER(SEARCH("1",X425:Y425)),2^(COLUMN(X425:Y425)-COLUMN(X425)+2)), 2)</f>
        <v>00</v>
      </c>
    </row>
    <row r="426" spans="3:26" x14ac:dyDescent="0.35">
      <c r="C426" s="6" t="str">
        <f t="shared" si="10"/>
        <v>1A2</v>
      </c>
      <c r="G426" s="3">
        <v>0</v>
      </c>
      <c r="H426" s="3">
        <f t="shared" si="9"/>
        <v>1</v>
      </c>
      <c r="I426" s="3" t="s">
        <v>28</v>
      </c>
      <c r="J426" s="3" t="s">
        <v>28</v>
      </c>
      <c r="K426" s="3" t="s">
        <v>28</v>
      </c>
      <c r="L426" s="3" t="s">
        <v>28</v>
      </c>
      <c r="M426" s="3" t="s">
        <v>28</v>
      </c>
      <c r="N426" s="3" t="s">
        <v>28</v>
      </c>
      <c r="O426" s="3" t="s">
        <v>28</v>
      </c>
      <c r="P426" s="3" t="s">
        <v>28</v>
      </c>
      <c r="Q426" s="3" t="str" cm="1">
        <f t="array" ref="Q426">DEC2HEX(IF(G426=0, 0, MIN(IF(G426=1, 255, 30), SUMPRODUCT(--ISNUMBER(SEARCH("1",I426:P426)),2^(COLUMN(I426:P426)-COLUMN(I426))))), 2)</f>
        <v>00</v>
      </c>
      <c r="R426" s="3" t="str" cm="1">
        <f t="array" ref="R426">DEC2HEX(IF(G426&lt;&gt;2,0,SUMPRODUCT(--ISNUMBER(SEARCH("2",I426:P426)),2^(COLUMN(I426:P426)-COLUMN(I426)))),2)</f>
        <v>00</v>
      </c>
      <c r="S426" s="3"/>
      <c r="T426" s="3" t="s">
        <v>28</v>
      </c>
      <c r="U426" s="3" t="s">
        <v>28</v>
      </c>
      <c r="V426" s="3" t="s">
        <v>28</v>
      </c>
      <c r="W426" s="3" t="s">
        <v>28</v>
      </c>
      <c r="X426" s="3" t="s">
        <v>28</v>
      </c>
      <c r="Y426" s="3" t="s">
        <v>28</v>
      </c>
      <c r="Z426" s="3" t="str" cm="1">
        <f t="array" ref="Z426">DEC2HEX(SUMPRODUCT(--ISNUMBER(SEARCH("1",T426:W426)),2^(COLUMN(T426:W426)-COLUMN(T426))) + SUMPRODUCT(--ISNUMBER(SEARCH("1",X426:Y426)),2^(COLUMN(X426:Y426)-COLUMN(X426)+2)), 2)</f>
        <v>00</v>
      </c>
    </row>
    <row r="427" spans="3:26" x14ac:dyDescent="0.35">
      <c r="C427" s="6" t="str">
        <f t="shared" si="10"/>
        <v>1A3</v>
      </c>
      <c r="G427" s="3">
        <v>0</v>
      </c>
      <c r="H427" s="3">
        <f t="shared" si="9"/>
        <v>1</v>
      </c>
      <c r="I427" s="3" t="s">
        <v>28</v>
      </c>
      <c r="J427" s="3" t="s">
        <v>28</v>
      </c>
      <c r="K427" s="3" t="s">
        <v>28</v>
      </c>
      <c r="L427" s="3" t="s">
        <v>28</v>
      </c>
      <c r="M427" s="3" t="s">
        <v>28</v>
      </c>
      <c r="N427" s="3" t="s">
        <v>28</v>
      </c>
      <c r="O427" s="3" t="s">
        <v>28</v>
      </c>
      <c r="P427" s="3" t="s">
        <v>28</v>
      </c>
      <c r="Q427" s="3" t="str" cm="1">
        <f t="array" ref="Q427">DEC2HEX(IF(G427=0, 0, MIN(IF(G427=1, 255, 30), SUMPRODUCT(--ISNUMBER(SEARCH("1",I427:P427)),2^(COLUMN(I427:P427)-COLUMN(I427))))), 2)</f>
        <v>00</v>
      </c>
      <c r="R427" s="3" t="str" cm="1">
        <f t="array" ref="R427">DEC2HEX(IF(G427&lt;&gt;2,0,SUMPRODUCT(--ISNUMBER(SEARCH("2",I427:P427)),2^(COLUMN(I427:P427)-COLUMN(I427)))),2)</f>
        <v>00</v>
      </c>
      <c r="S427" s="3"/>
      <c r="T427" s="3" t="s">
        <v>28</v>
      </c>
      <c r="U427" s="3" t="s">
        <v>28</v>
      </c>
      <c r="V427" s="3" t="s">
        <v>28</v>
      </c>
      <c r="W427" s="3" t="s">
        <v>28</v>
      </c>
      <c r="X427" s="3" t="s">
        <v>28</v>
      </c>
      <c r="Y427" s="3" t="s">
        <v>28</v>
      </c>
      <c r="Z427" s="3" t="str" cm="1">
        <f t="array" ref="Z427">DEC2HEX(SUMPRODUCT(--ISNUMBER(SEARCH("1",T427:W427)),2^(COLUMN(T427:W427)-COLUMN(T427))) + SUMPRODUCT(--ISNUMBER(SEARCH("1",X427:Y427)),2^(COLUMN(X427:Y427)-COLUMN(X427)+2)), 2)</f>
        <v>00</v>
      </c>
    </row>
    <row r="428" spans="3:26" x14ac:dyDescent="0.35">
      <c r="C428" s="6" t="str">
        <f t="shared" si="10"/>
        <v>1A4</v>
      </c>
      <c r="G428" s="3">
        <v>0</v>
      </c>
      <c r="H428" s="3">
        <f t="shared" si="9"/>
        <v>1</v>
      </c>
      <c r="I428" s="3" t="s">
        <v>28</v>
      </c>
      <c r="J428" s="3" t="s">
        <v>28</v>
      </c>
      <c r="K428" s="3" t="s">
        <v>28</v>
      </c>
      <c r="L428" s="3" t="s">
        <v>28</v>
      </c>
      <c r="M428" s="3" t="s">
        <v>28</v>
      </c>
      <c r="N428" s="3" t="s">
        <v>28</v>
      </c>
      <c r="O428" s="3" t="s">
        <v>28</v>
      </c>
      <c r="P428" s="3" t="s">
        <v>28</v>
      </c>
      <c r="Q428" s="3" t="str" cm="1">
        <f t="array" ref="Q428">DEC2HEX(IF(G428=0, 0, MIN(IF(G428=1, 255, 30), SUMPRODUCT(--ISNUMBER(SEARCH("1",I428:P428)),2^(COLUMN(I428:P428)-COLUMN(I428))))), 2)</f>
        <v>00</v>
      </c>
      <c r="R428" s="3" t="str" cm="1">
        <f t="array" ref="R428">DEC2HEX(IF(G428&lt;&gt;2,0,SUMPRODUCT(--ISNUMBER(SEARCH("2",I428:P428)),2^(COLUMN(I428:P428)-COLUMN(I428)))),2)</f>
        <v>00</v>
      </c>
      <c r="S428" s="3"/>
      <c r="T428" s="3" t="s">
        <v>28</v>
      </c>
      <c r="U428" s="3" t="s">
        <v>28</v>
      </c>
      <c r="V428" s="3" t="s">
        <v>28</v>
      </c>
      <c r="W428" s="3" t="s">
        <v>28</v>
      </c>
      <c r="X428" s="3" t="s">
        <v>28</v>
      </c>
      <c r="Y428" s="3" t="s">
        <v>28</v>
      </c>
      <c r="Z428" s="3" t="str" cm="1">
        <f t="array" ref="Z428">DEC2HEX(SUMPRODUCT(--ISNUMBER(SEARCH("1",T428:W428)),2^(COLUMN(T428:W428)-COLUMN(T428))) + SUMPRODUCT(--ISNUMBER(SEARCH("1",X428:Y428)),2^(COLUMN(X428:Y428)-COLUMN(X428)+2)), 2)</f>
        <v>00</v>
      </c>
    </row>
    <row r="429" spans="3:26" x14ac:dyDescent="0.35">
      <c r="C429" s="6" t="str">
        <f t="shared" si="10"/>
        <v>1A5</v>
      </c>
      <c r="G429" s="3">
        <v>0</v>
      </c>
      <c r="H429" s="3">
        <f t="shared" si="9"/>
        <v>1</v>
      </c>
      <c r="I429" s="3" t="s">
        <v>28</v>
      </c>
      <c r="J429" s="3" t="s">
        <v>28</v>
      </c>
      <c r="K429" s="3" t="s">
        <v>28</v>
      </c>
      <c r="L429" s="3" t="s">
        <v>28</v>
      </c>
      <c r="M429" s="3" t="s">
        <v>28</v>
      </c>
      <c r="N429" s="3" t="s">
        <v>28</v>
      </c>
      <c r="O429" s="3" t="s">
        <v>28</v>
      </c>
      <c r="P429" s="3" t="s">
        <v>28</v>
      </c>
      <c r="Q429" s="3" t="str" cm="1">
        <f t="array" ref="Q429">DEC2HEX(IF(G429=0, 0, MIN(IF(G429=1, 255, 30), SUMPRODUCT(--ISNUMBER(SEARCH("1",I429:P429)),2^(COLUMN(I429:P429)-COLUMN(I429))))), 2)</f>
        <v>00</v>
      </c>
      <c r="R429" s="3" t="str" cm="1">
        <f t="array" ref="R429">DEC2HEX(IF(G429&lt;&gt;2,0,SUMPRODUCT(--ISNUMBER(SEARCH("2",I429:P429)),2^(COLUMN(I429:P429)-COLUMN(I429)))),2)</f>
        <v>00</v>
      </c>
      <c r="S429" s="3"/>
      <c r="T429" s="3" t="s">
        <v>28</v>
      </c>
      <c r="U429" s="3" t="s">
        <v>28</v>
      </c>
      <c r="V429" s="3" t="s">
        <v>28</v>
      </c>
      <c r="W429" s="3" t="s">
        <v>28</v>
      </c>
      <c r="X429" s="3" t="s">
        <v>28</v>
      </c>
      <c r="Y429" s="3" t="s">
        <v>28</v>
      </c>
      <c r="Z429" s="3" t="str" cm="1">
        <f t="array" ref="Z429">DEC2HEX(SUMPRODUCT(--ISNUMBER(SEARCH("1",T429:W429)),2^(COLUMN(T429:W429)-COLUMN(T429))) + SUMPRODUCT(--ISNUMBER(SEARCH("1",X429:Y429)),2^(COLUMN(X429:Y429)-COLUMN(X429)+2)), 2)</f>
        <v>00</v>
      </c>
    </row>
    <row r="430" spans="3:26" x14ac:dyDescent="0.35">
      <c r="C430" s="6" t="str">
        <f t="shared" si="10"/>
        <v>1A6</v>
      </c>
      <c r="G430" s="3">
        <v>0</v>
      </c>
      <c r="H430" s="3">
        <f t="shared" si="9"/>
        <v>1</v>
      </c>
      <c r="I430" s="3" t="s">
        <v>28</v>
      </c>
      <c r="J430" s="3" t="s">
        <v>28</v>
      </c>
      <c r="K430" s="3" t="s">
        <v>28</v>
      </c>
      <c r="L430" s="3" t="s">
        <v>28</v>
      </c>
      <c r="M430" s="3" t="s">
        <v>28</v>
      </c>
      <c r="N430" s="3" t="s">
        <v>28</v>
      </c>
      <c r="O430" s="3" t="s">
        <v>28</v>
      </c>
      <c r="P430" s="3" t="s">
        <v>28</v>
      </c>
      <c r="Q430" s="3" t="str" cm="1">
        <f t="array" ref="Q430">DEC2HEX(IF(G430=0, 0, MIN(IF(G430=1, 255, 30), SUMPRODUCT(--ISNUMBER(SEARCH("1",I430:P430)),2^(COLUMN(I430:P430)-COLUMN(I430))))), 2)</f>
        <v>00</v>
      </c>
      <c r="R430" s="3" t="str" cm="1">
        <f t="array" ref="R430">DEC2HEX(IF(G430&lt;&gt;2,0,SUMPRODUCT(--ISNUMBER(SEARCH("2",I430:P430)),2^(COLUMN(I430:P430)-COLUMN(I430)))),2)</f>
        <v>00</v>
      </c>
      <c r="S430" s="3"/>
      <c r="T430" s="3" t="s">
        <v>28</v>
      </c>
      <c r="U430" s="3" t="s">
        <v>28</v>
      </c>
      <c r="V430" s="3" t="s">
        <v>28</v>
      </c>
      <c r="W430" s="3" t="s">
        <v>28</v>
      </c>
      <c r="X430" s="3" t="s">
        <v>28</v>
      </c>
      <c r="Y430" s="3" t="s">
        <v>28</v>
      </c>
      <c r="Z430" s="3" t="str" cm="1">
        <f t="array" ref="Z430">DEC2HEX(SUMPRODUCT(--ISNUMBER(SEARCH("1",T430:W430)),2^(COLUMN(T430:W430)-COLUMN(T430))) + SUMPRODUCT(--ISNUMBER(SEARCH("1",X430:Y430)),2^(COLUMN(X430:Y430)-COLUMN(X430)+2)), 2)</f>
        <v>00</v>
      </c>
    </row>
    <row r="431" spans="3:26" x14ac:dyDescent="0.35">
      <c r="C431" s="6" t="str">
        <f t="shared" si="10"/>
        <v>1A7</v>
      </c>
      <c r="G431" s="3">
        <v>0</v>
      </c>
      <c r="H431" s="3">
        <f t="shared" si="9"/>
        <v>1</v>
      </c>
      <c r="I431" s="3" t="s">
        <v>28</v>
      </c>
      <c r="J431" s="3" t="s">
        <v>28</v>
      </c>
      <c r="K431" s="3" t="s">
        <v>28</v>
      </c>
      <c r="L431" s="3" t="s">
        <v>28</v>
      </c>
      <c r="M431" s="3" t="s">
        <v>28</v>
      </c>
      <c r="N431" s="3" t="s">
        <v>28</v>
      </c>
      <c r="O431" s="3" t="s">
        <v>28</v>
      </c>
      <c r="P431" s="3" t="s">
        <v>28</v>
      </c>
      <c r="Q431" s="3" t="str" cm="1">
        <f t="array" ref="Q431">DEC2HEX(IF(G431=0, 0, MIN(IF(G431=1, 255, 30), SUMPRODUCT(--ISNUMBER(SEARCH("1",I431:P431)),2^(COLUMN(I431:P431)-COLUMN(I431))))), 2)</f>
        <v>00</v>
      </c>
      <c r="R431" s="3" t="str" cm="1">
        <f t="array" ref="R431">DEC2HEX(IF(G431&lt;&gt;2,0,SUMPRODUCT(--ISNUMBER(SEARCH("2",I431:P431)),2^(COLUMN(I431:P431)-COLUMN(I431)))),2)</f>
        <v>00</v>
      </c>
      <c r="S431" s="3"/>
      <c r="T431" s="3" t="s">
        <v>28</v>
      </c>
      <c r="U431" s="3" t="s">
        <v>28</v>
      </c>
      <c r="V431" s="3" t="s">
        <v>28</v>
      </c>
      <c r="W431" s="3" t="s">
        <v>28</v>
      </c>
      <c r="X431" s="3" t="s">
        <v>28</v>
      </c>
      <c r="Y431" s="3" t="s">
        <v>28</v>
      </c>
      <c r="Z431" s="3" t="str" cm="1">
        <f t="array" ref="Z431">DEC2HEX(SUMPRODUCT(--ISNUMBER(SEARCH("1",T431:W431)),2^(COLUMN(T431:W431)-COLUMN(T431))) + SUMPRODUCT(--ISNUMBER(SEARCH("1",X431:Y431)),2^(COLUMN(X431:Y431)-COLUMN(X431)+2)), 2)</f>
        <v>00</v>
      </c>
    </row>
    <row r="432" spans="3:26" x14ac:dyDescent="0.35">
      <c r="C432" s="6" t="str">
        <f t="shared" si="10"/>
        <v>1A8</v>
      </c>
      <c r="G432" s="3">
        <v>0</v>
      </c>
      <c r="H432" s="3">
        <f t="shared" si="9"/>
        <v>1</v>
      </c>
      <c r="I432" s="3" t="s">
        <v>28</v>
      </c>
      <c r="J432" s="3" t="s">
        <v>28</v>
      </c>
      <c r="K432" s="3" t="s">
        <v>28</v>
      </c>
      <c r="L432" s="3" t="s">
        <v>28</v>
      </c>
      <c r="M432" s="3" t="s">
        <v>28</v>
      </c>
      <c r="N432" s="3" t="s">
        <v>28</v>
      </c>
      <c r="O432" s="3" t="s">
        <v>28</v>
      </c>
      <c r="P432" s="3" t="s">
        <v>28</v>
      </c>
      <c r="Q432" s="3" t="str" cm="1">
        <f t="array" ref="Q432">DEC2HEX(IF(G432=0, 0, MIN(IF(G432=1, 255, 30), SUMPRODUCT(--ISNUMBER(SEARCH("1",I432:P432)),2^(COLUMN(I432:P432)-COLUMN(I432))))), 2)</f>
        <v>00</v>
      </c>
      <c r="R432" s="3" t="str" cm="1">
        <f t="array" ref="R432">DEC2HEX(IF(G432&lt;&gt;2,0,SUMPRODUCT(--ISNUMBER(SEARCH("2",I432:P432)),2^(COLUMN(I432:P432)-COLUMN(I432)))),2)</f>
        <v>00</v>
      </c>
      <c r="S432" s="3"/>
      <c r="T432" s="3" t="s">
        <v>28</v>
      </c>
      <c r="U432" s="3" t="s">
        <v>28</v>
      </c>
      <c r="V432" s="3" t="s">
        <v>28</v>
      </c>
      <c r="W432" s="3" t="s">
        <v>28</v>
      </c>
      <c r="X432" s="3" t="s">
        <v>28</v>
      </c>
      <c r="Y432" s="3" t="s">
        <v>28</v>
      </c>
      <c r="Z432" s="3" t="str" cm="1">
        <f t="array" ref="Z432">DEC2HEX(SUMPRODUCT(--ISNUMBER(SEARCH("1",T432:W432)),2^(COLUMN(T432:W432)-COLUMN(T432))) + SUMPRODUCT(--ISNUMBER(SEARCH("1",X432:Y432)),2^(COLUMN(X432:Y432)-COLUMN(X432)+2)), 2)</f>
        <v>00</v>
      </c>
    </row>
    <row r="433" spans="3:26" x14ac:dyDescent="0.35">
      <c r="C433" s="6" t="str">
        <f t="shared" si="10"/>
        <v>1A9</v>
      </c>
      <c r="G433" s="3">
        <v>0</v>
      </c>
      <c r="H433" s="3">
        <f t="shared" si="9"/>
        <v>1</v>
      </c>
      <c r="I433" s="3" t="s">
        <v>28</v>
      </c>
      <c r="J433" s="3" t="s">
        <v>28</v>
      </c>
      <c r="K433" s="3" t="s">
        <v>28</v>
      </c>
      <c r="L433" s="3" t="s">
        <v>28</v>
      </c>
      <c r="M433" s="3" t="s">
        <v>28</v>
      </c>
      <c r="N433" s="3" t="s">
        <v>28</v>
      </c>
      <c r="O433" s="3" t="s">
        <v>28</v>
      </c>
      <c r="P433" s="3" t="s">
        <v>28</v>
      </c>
      <c r="Q433" s="3" t="str" cm="1">
        <f t="array" ref="Q433">DEC2HEX(IF(G433=0, 0, MIN(IF(G433=1, 255, 30), SUMPRODUCT(--ISNUMBER(SEARCH("1",I433:P433)),2^(COLUMN(I433:P433)-COLUMN(I433))))), 2)</f>
        <v>00</v>
      </c>
      <c r="R433" s="3" t="str" cm="1">
        <f t="array" ref="R433">DEC2HEX(IF(G433&lt;&gt;2,0,SUMPRODUCT(--ISNUMBER(SEARCH("2",I433:P433)),2^(COLUMN(I433:P433)-COLUMN(I433)))),2)</f>
        <v>00</v>
      </c>
      <c r="S433" s="3"/>
      <c r="T433" s="3" t="s">
        <v>28</v>
      </c>
      <c r="U433" s="3" t="s">
        <v>28</v>
      </c>
      <c r="V433" s="3" t="s">
        <v>28</v>
      </c>
      <c r="W433" s="3" t="s">
        <v>28</v>
      </c>
      <c r="X433" s="3" t="s">
        <v>28</v>
      </c>
      <c r="Y433" s="3" t="s">
        <v>28</v>
      </c>
      <c r="Z433" s="3" t="str" cm="1">
        <f t="array" ref="Z433">DEC2HEX(SUMPRODUCT(--ISNUMBER(SEARCH("1",T433:W433)),2^(COLUMN(T433:W433)-COLUMN(T433))) + SUMPRODUCT(--ISNUMBER(SEARCH("1",X433:Y433)),2^(COLUMN(X433:Y433)-COLUMN(X433)+2)), 2)</f>
        <v>00</v>
      </c>
    </row>
    <row r="434" spans="3:26" x14ac:dyDescent="0.35">
      <c r="C434" s="6" t="str">
        <f t="shared" si="10"/>
        <v>1AA</v>
      </c>
      <c r="G434" s="3">
        <v>0</v>
      </c>
      <c r="H434" s="3">
        <f t="shared" si="9"/>
        <v>1</v>
      </c>
      <c r="I434" s="3" t="s">
        <v>28</v>
      </c>
      <c r="J434" s="3" t="s">
        <v>28</v>
      </c>
      <c r="K434" s="3" t="s">
        <v>28</v>
      </c>
      <c r="L434" s="3" t="s">
        <v>28</v>
      </c>
      <c r="M434" s="3" t="s">
        <v>28</v>
      </c>
      <c r="N434" s="3" t="s">
        <v>28</v>
      </c>
      <c r="O434" s="3" t="s">
        <v>28</v>
      </c>
      <c r="P434" s="3" t="s">
        <v>28</v>
      </c>
      <c r="Q434" s="3" t="str" cm="1">
        <f t="array" ref="Q434">DEC2HEX(IF(G434=0, 0, MIN(IF(G434=1, 255, 30), SUMPRODUCT(--ISNUMBER(SEARCH("1",I434:P434)),2^(COLUMN(I434:P434)-COLUMN(I434))))), 2)</f>
        <v>00</v>
      </c>
      <c r="R434" s="3" t="str" cm="1">
        <f t="array" ref="R434">DEC2HEX(IF(G434&lt;&gt;2,0,SUMPRODUCT(--ISNUMBER(SEARCH("2",I434:P434)),2^(COLUMN(I434:P434)-COLUMN(I434)))),2)</f>
        <v>00</v>
      </c>
      <c r="S434" s="3"/>
      <c r="T434" s="3" t="s">
        <v>28</v>
      </c>
      <c r="U434" s="3" t="s">
        <v>28</v>
      </c>
      <c r="V434" s="3" t="s">
        <v>28</v>
      </c>
      <c r="W434" s="3" t="s">
        <v>28</v>
      </c>
      <c r="X434" s="3" t="s">
        <v>28</v>
      </c>
      <c r="Y434" s="3" t="s">
        <v>28</v>
      </c>
      <c r="Z434" s="3" t="str" cm="1">
        <f t="array" ref="Z434">DEC2HEX(SUMPRODUCT(--ISNUMBER(SEARCH("1",T434:W434)),2^(COLUMN(T434:W434)-COLUMN(T434))) + SUMPRODUCT(--ISNUMBER(SEARCH("1",X434:Y434)),2^(COLUMN(X434:Y434)-COLUMN(X434)+2)), 2)</f>
        <v>00</v>
      </c>
    </row>
    <row r="435" spans="3:26" x14ac:dyDescent="0.35">
      <c r="C435" s="6" t="str">
        <f t="shared" si="10"/>
        <v>1AB</v>
      </c>
      <c r="G435" s="3">
        <v>0</v>
      </c>
      <c r="H435" s="3">
        <f t="shared" si="9"/>
        <v>1</v>
      </c>
      <c r="I435" s="3" t="s">
        <v>28</v>
      </c>
      <c r="J435" s="3" t="s">
        <v>28</v>
      </c>
      <c r="K435" s="3" t="s">
        <v>28</v>
      </c>
      <c r="L435" s="3" t="s">
        <v>28</v>
      </c>
      <c r="M435" s="3" t="s">
        <v>28</v>
      </c>
      <c r="N435" s="3" t="s">
        <v>28</v>
      </c>
      <c r="O435" s="3" t="s">
        <v>28</v>
      </c>
      <c r="P435" s="3" t="s">
        <v>28</v>
      </c>
      <c r="Q435" s="3" t="str" cm="1">
        <f t="array" ref="Q435">DEC2HEX(IF(G435=0, 0, MIN(IF(G435=1, 255, 30), SUMPRODUCT(--ISNUMBER(SEARCH("1",I435:P435)),2^(COLUMN(I435:P435)-COLUMN(I435))))), 2)</f>
        <v>00</v>
      </c>
      <c r="R435" s="3" t="str" cm="1">
        <f t="array" ref="R435">DEC2HEX(IF(G435&lt;&gt;2,0,SUMPRODUCT(--ISNUMBER(SEARCH("2",I435:P435)),2^(COLUMN(I435:P435)-COLUMN(I435)))),2)</f>
        <v>00</v>
      </c>
      <c r="S435" s="3"/>
      <c r="T435" s="3" t="s">
        <v>28</v>
      </c>
      <c r="U435" s="3" t="s">
        <v>28</v>
      </c>
      <c r="V435" s="3" t="s">
        <v>28</v>
      </c>
      <c r="W435" s="3" t="s">
        <v>28</v>
      </c>
      <c r="X435" s="3" t="s">
        <v>28</v>
      </c>
      <c r="Y435" s="3" t="s">
        <v>28</v>
      </c>
      <c r="Z435" s="3" t="str" cm="1">
        <f t="array" ref="Z435">DEC2HEX(SUMPRODUCT(--ISNUMBER(SEARCH("1",T435:W435)),2^(COLUMN(T435:W435)-COLUMN(T435))) + SUMPRODUCT(--ISNUMBER(SEARCH("1",X435:Y435)),2^(COLUMN(X435:Y435)-COLUMN(X435)+2)), 2)</f>
        <v>00</v>
      </c>
    </row>
    <row r="436" spans="3:26" x14ac:dyDescent="0.35">
      <c r="C436" s="6" t="str">
        <f t="shared" si="10"/>
        <v>1AC</v>
      </c>
      <c r="G436" s="3">
        <v>0</v>
      </c>
      <c r="H436" s="3">
        <f t="shared" si="9"/>
        <v>1</v>
      </c>
      <c r="I436" s="3" t="s">
        <v>28</v>
      </c>
      <c r="J436" s="3" t="s">
        <v>28</v>
      </c>
      <c r="K436" s="3" t="s">
        <v>28</v>
      </c>
      <c r="L436" s="3" t="s">
        <v>28</v>
      </c>
      <c r="M436" s="3" t="s">
        <v>28</v>
      </c>
      <c r="N436" s="3" t="s">
        <v>28</v>
      </c>
      <c r="O436" s="3" t="s">
        <v>28</v>
      </c>
      <c r="P436" s="3" t="s">
        <v>28</v>
      </c>
      <c r="Q436" s="3" t="str" cm="1">
        <f t="array" ref="Q436">DEC2HEX(IF(G436=0, 0, MIN(IF(G436=1, 255, 30), SUMPRODUCT(--ISNUMBER(SEARCH("1",I436:P436)),2^(COLUMN(I436:P436)-COLUMN(I436))))), 2)</f>
        <v>00</v>
      </c>
      <c r="R436" s="3" t="str" cm="1">
        <f t="array" ref="R436">DEC2HEX(IF(G436&lt;&gt;2,0,SUMPRODUCT(--ISNUMBER(SEARCH("2",I436:P436)),2^(COLUMN(I436:P436)-COLUMN(I436)))),2)</f>
        <v>00</v>
      </c>
      <c r="S436" s="3"/>
      <c r="T436" s="3" t="s">
        <v>28</v>
      </c>
      <c r="U436" s="3" t="s">
        <v>28</v>
      </c>
      <c r="V436" s="3" t="s">
        <v>28</v>
      </c>
      <c r="W436" s="3" t="s">
        <v>28</v>
      </c>
      <c r="X436" s="3" t="s">
        <v>28</v>
      </c>
      <c r="Y436" s="3" t="s">
        <v>28</v>
      </c>
      <c r="Z436" s="3" t="str" cm="1">
        <f t="array" ref="Z436">DEC2HEX(SUMPRODUCT(--ISNUMBER(SEARCH("1",T436:W436)),2^(COLUMN(T436:W436)-COLUMN(T436))) + SUMPRODUCT(--ISNUMBER(SEARCH("1",X436:Y436)),2^(COLUMN(X436:Y436)-COLUMN(X436)+2)), 2)</f>
        <v>00</v>
      </c>
    </row>
    <row r="437" spans="3:26" x14ac:dyDescent="0.35">
      <c r="C437" s="6" t="str">
        <f t="shared" si="10"/>
        <v>1AD</v>
      </c>
      <c r="G437" s="3">
        <v>0</v>
      </c>
      <c r="H437" s="3">
        <f t="shared" si="9"/>
        <v>1</v>
      </c>
      <c r="I437" s="3" t="s">
        <v>28</v>
      </c>
      <c r="J437" s="3" t="s">
        <v>28</v>
      </c>
      <c r="K437" s="3" t="s">
        <v>28</v>
      </c>
      <c r="L437" s="3" t="s">
        <v>28</v>
      </c>
      <c r="M437" s="3" t="s">
        <v>28</v>
      </c>
      <c r="N437" s="3" t="s">
        <v>28</v>
      </c>
      <c r="O437" s="3" t="s">
        <v>28</v>
      </c>
      <c r="P437" s="3" t="s">
        <v>28</v>
      </c>
      <c r="Q437" s="3" t="str" cm="1">
        <f t="array" ref="Q437">DEC2HEX(IF(G437=0, 0, MIN(IF(G437=1, 255, 30), SUMPRODUCT(--ISNUMBER(SEARCH("1",I437:P437)),2^(COLUMN(I437:P437)-COLUMN(I437))))), 2)</f>
        <v>00</v>
      </c>
      <c r="R437" s="3" t="str" cm="1">
        <f t="array" ref="R437">DEC2HEX(IF(G437&lt;&gt;2,0,SUMPRODUCT(--ISNUMBER(SEARCH("2",I437:P437)),2^(COLUMN(I437:P437)-COLUMN(I437)))),2)</f>
        <v>00</v>
      </c>
      <c r="S437" s="3"/>
      <c r="T437" s="3" t="s">
        <v>28</v>
      </c>
      <c r="U437" s="3" t="s">
        <v>28</v>
      </c>
      <c r="V437" s="3" t="s">
        <v>28</v>
      </c>
      <c r="W437" s="3" t="s">
        <v>28</v>
      </c>
      <c r="X437" s="3" t="s">
        <v>28</v>
      </c>
      <c r="Y437" s="3" t="s">
        <v>28</v>
      </c>
      <c r="Z437" s="3" t="str" cm="1">
        <f t="array" ref="Z437">DEC2HEX(SUMPRODUCT(--ISNUMBER(SEARCH("1",T437:W437)),2^(COLUMN(T437:W437)-COLUMN(T437))) + SUMPRODUCT(--ISNUMBER(SEARCH("1",X437:Y437)),2^(COLUMN(X437:Y437)-COLUMN(X437)+2)), 2)</f>
        <v>00</v>
      </c>
    </row>
    <row r="438" spans="3:26" x14ac:dyDescent="0.35">
      <c r="C438" s="6" t="str">
        <f t="shared" si="10"/>
        <v>1AE</v>
      </c>
      <c r="G438" s="3">
        <v>0</v>
      </c>
      <c r="H438" s="3">
        <f t="shared" si="9"/>
        <v>1</v>
      </c>
      <c r="I438" s="3" t="s">
        <v>28</v>
      </c>
      <c r="J438" s="3" t="s">
        <v>28</v>
      </c>
      <c r="K438" s="3" t="s">
        <v>28</v>
      </c>
      <c r="L438" s="3" t="s">
        <v>28</v>
      </c>
      <c r="M438" s="3" t="s">
        <v>28</v>
      </c>
      <c r="N438" s="3" t="s">
        <v>28</v>
      </c>
      <c r="O438" s="3" t="s">
        <v>28</v>
      </c>
      <c r="P438" s="3" t="s">
        <v>28</v>
      </c>
      <c r="Q438" s="3" t="str" cm="1">
        <f t="array" ref="Q438">DEC2HEX(IF(G438=0, 0, MIN(IF(G438=1, 255, 30), SUMPRODUCT(--ISNUMBER(SEARCH("1",I438:P438)),2^(COLUMN(I438:P438)-COLUMN(I438))))), 2)</f>
        <v>00</v>
      </c>
      <c r="R438" s="3" t="str" cm="1">
        <f t="array" ref="R438">DEC2HEX(IF(G438&lt;&gt;2,0,SUMPRODUCT(--ISNUMBER(SEARCH("2",I438:P438)),2^(COLUMN(I438:P438)-COLUMN(I438)))),2)</f>
        <v>00</v>
      </c>
      <c r="S438" s="3"/>
      <c r="T438" s="3" t="s">
        <v>28</v>
      </c>
      <c r="U438" s="3" t="s">
        <v>28</v>
      </c>
      <c r="V438" s="3" t="s">
        <v>28</v>
      </c>
      <c r="W438" s="3" t="s">
        <v>28</v>
      </c>
      <c r="X438" s="3" t="s">
        <v>28</v>
      </c>
      <c r="Y438" s="3" t="s">
        <v>28</v>
      </c>
      <c r="Z438" s="3" t="str" cm="1">
        <f t="array" ref="Z438">DEC2HEX(SUMPRODUCT(--ISNUMBER(SEARCH("1",T438:W438)),2^(COLUMN(T438:W438)-COLUMN(T438))) + SUMPRODUCT(--ISNUMBER(SEARCH("1",X438:Y438)),2^(COLUMN(X438:Y438)-COLUMN(X438)+2)), 2)</f>
        <v>00</v>
      </c>
    </row>
    <row r="439" spans="3:26" x14ac:dyDescent="0.35">
      <c r="C439" s="6" t="str">
        <f t="shared" si="10"/>
        <v>1AF</v>
      </c>
      <c r="G439" s="3">
        <v>0</v>
      </c>
      <c r="H439" s="3">
        <f t="shared" si="9"/>
        <v>1</v>
      </c>
      <c r="I439" s="3" t="s">
        <v>28</v>
      </c>
      <c r="J439" s="3" t="s">
        <v>28</v>
      </c>
      <c r="K439" s="3" t="s">
        <v>28</v>
      </c>
      <c r="L439" s="3" t="s">
        <v>28</v>
      </c>
      <c r="M439" s="3" t="s">
        <v>28</v>
      </c>
      <c r="N439" s="3" t="s">
        <v>28</v>
      </c>
      <c r="O439" s="3" t="s">
        <v>28</v>
      </c>
      <c r="P439" s="3" t="s">
        <v>28</v>
      </c>
      <c r="Q439" s="3" t="str" cm="1">
        <f t="array" ref="Q439">DEC2HEX(IF(G439=0, 0, MIN(IF(G439=1, 255, 30), SUMPRODUCT(--ISNUMBER(SEARCH("1",I439:P439)),2^(COLUMN(I439:P439)-COLUMN(I439))))), 2)</f>
        <v>00</v>
      </c>
      <c r="R439" s="3" t="str" cm="1">
        <f t="array" ref="R439">DEC2HEX(IF(G439&lt;&gt;2,0,SUMPRODUCT(--ISNUMBER(SEARCH("2",I439:P439)),2^(COLUMN(I439:P439)-COLUMN(I439)))),2)</f>
        <v>00</v>
      </c>
      <c r="S439" s="3"/>
      <c r="T439" s="3" t="s">
        <v>28</v>
      </c>
      <c r="U439" s="3" t="s">
        <v>28</v>
      </c>
      <c r="V439" s="3" t="s">
        <v>28</v>
      </c>
      <c r="W439" s="3" t="s">
        <v>28</v>
      </c>
      <c r="X439" s="3" t="s">
        <v>28</v>
      </c>
      <c r="Y439" s="3" t="s">
        <v>28</v>
      </c>
      <c r="Z439" s="3" t="str" cm="1">
        <f t="array" ref="Z439">DEC2HEX(SUMPRODUCT(--ISNUMBER(SEARCH("1",T439:W439)),2^(COLUMN(T439:W439)-COLUMN(T439))) + SUMPRODUCT(--ISNUMBER(SEARCH("1",X439:Y439)),2^(COLUMN(X439:Y439)-COLUMN(X439)+2)), 2)</f>
        <v>00</v>
      </c>
    </row>
    <row r="440" spans="3:26" x14ac:dyDescent="0.35">
      <c r="C440" s="6" t="str">
        <f t="shared" si="10"/>
        <v>1B0</v>
      </c>
      <c r="G440" s="3">
        <v>0</v>
      </c>
      <c r="H440" s="3">
        <f t="shared" si="9"/>
        <v>1</v>
      </c>
      <c r="I440" s="3" t="s">
        <v>28</v>
      </c>
      <c r="J440" s="3" t="s">
        <v>28</v>
      </c>
      <c r="K440" s="3" t="s">
        <v>28</v>
      </c>
      <c r="L440" s="3" t="s">
        <v>28</v>
      </c>
      <c r="M440" s="3" t="s">
        <v>28</v>
      </c>
      <c r="N440" s="3" t="s">
        <v>28</v>
      </c>
      <c r="O440" s="3" t="s">
        <v>28</v>
      </c>
      <c r="P440" s="3" t="s">
        <v>28</v>
      </c>
      <c r="Q440" s="3" t="str" cm="1">
        <f t="array" ref="Q440">DEC2HEX(IF(G440=0, 0, MIN(IF(G440=1, 255, 30), SUMPRODUCT(--ISNUMBER(SEARCH("1",I440:P440)),2^(COLUMN(I440:P440)-COLUMN(I440))))), 2)</f>
        <v>00</v>
      </c>
      <c r="R440" s="3" t="str" cm="1">
        <f t="array" ref="R440">DEC2HEX(IF(G440&lt;&gt;2,0,SUMPRODUCT(--ISNUMBER(SEARCH("2",I440:P440)),2^(COLUMN(I440:P440)-COLUMN(I440)))),2)</f>
        <v>00</v>
      </c>
      <c r="S440" s="3"/>
      <c r="T440" s="3" t="s">
        <v>28</v>
      </c>
      <c r="U440" s="3" t="s">
        <v>28</v>
      </c>
      <c r="V440" s="3" t="s">
        <v>28</v>
      </c>
      <c r="W440" s="3" t="s">
        <v>28</v>
      </c>
      <c r="X440" s="3" t="s">
        <v>28</v>
      </c>
      <c r="Y440" s="3" t="s">
        <v>28</v>
      </c>
      <c r="Z440" s="3" t="str" cm="1">
        <f t="array" ref="Z440">DEC2HEX(SUMPRODUCT(--ISNUMBER(SEARCH("1",T440:W440)),2^(COLUMN(T440:W440)-COLUMN(T440))) + SUMPRODUCT(--ISNUMBER(SEARCH("1",X440:Y440)),2^(COLUMN(X440:Y440)-COLUMN(X440)+2)), 2)</f>
        <v>00</v>
      </c>
    </row>
    <row r="441" spans="3:26" x14ac:dyDescent="0.35">
      <c r="C441" s="6" t="str">
        <f t="shared" si="10"/>
        <v>1B1</v>
      </c>
      <c r="G441" s="3">
        <v>0</v>
      </c>
      <c r="H441" s="3">
        <f t="shared" si="9"/>
        <v>1</v>
      </c>
      <c r="I441" s="3" t="s">
        <v>28</v>
      </c>
      <c r="J441" s="3" t="s">
        <v>28</v>
      </c>
      <c r="K441" s="3" t="s">
        <v>28</v>
      </c>
      <c r="L441" s="3" t="s">
        <v>28</v>
      </c>
      <c r="M441" s="3" t="s">
        <v>28</v>
      </c>
      <c r="N441" s="3" t="s">
        <v>28</v>
      </c>
      <c r="O441" s="3" t="s">
        <v>28</v>
      </c>
      <c r="P441" s="3" t="s">
        <v>28</v>
      </c>
      <c r="Q441" s="3" t="str" cm="1">
        <f t="array" ref="Q441">DEC2HEX(IF(G441=0, 0, MIN(IF(G441=1, 255, 30), SUMPRODUCT(--ISNUMBER(SEARCH("1",I441:P441)),2^(COLUMN(I441:P441)-COLUMN(I441))))), 2)</f>
        <v>00</v>
      </c>
      <c r="R441" s="3" t="str" cm="1">
        <f t="array" ref="R441">DEC2HEX(IF(G441&lt;&gt;2,0,SUMPRODUCT(--ISNUMBER(SEARCH("2",I441:P441)),2^(COLUMN(I441:P441)-COLUMN(I441)))),2)</f>
        <v>00</v>
      </c>
      <c r="S441" s="3"/>
      <c r="T441" s="3" t="s">
        <v>28</v>
      </c>
      <c r="U441" s="3" t="s">
        <v>28</v>
      </c>
      <c r="V441" s="3" t="s">
        <v>28</v>
      </c>
      <c r="W441" s="3" t="s">
        <v>28</v>
      </c>
      <c r="X441" s="3" t="s">
        <v>28</v>
      </c>
      <c r="Y441" s="3" t="s">
        <v>28</v>
      </c>
      <c r="Z441" s="3" t="str" cm="1">
        <f t="array" ref="Z441">DEC2HEX(SUMPRODUCT(--ISNUMBER(SEARCH("1",T441:W441)),2^(COLUMN(T441:W441)-COLUMN(T441))) + SUMPRODUCT(--ISNUMBER(SEARCH("1",X441:Y441)),2^(COLUMN(X441:Y441)-COLUMN(X441)+2)), 2)</f>
        <v>00</v>
      </c>
    </row>
    <row r="442" spans="3:26" x14ac:dyDescent="0.35">
      <c r="C442" s="6" t="str">
        <f t="shared" si="10"/>
        <v>1B2</v>
      </c>
      <c r="G442" s="3">
        <v>0</v>
      </c>
      <c r="H442" s="3">
        <f t="shared" si="9"/>
        <v>1</v>
      </c>
      <c r="I442" s="3" t="s">
        <v>28</v>
      </c>
      <c r="J442" s="3" t="s">
        <v>28</v>
      </c>
      <c r="K442" s="3" t="s">
        <v>28</v>
      </c>
      <c r="L442" s="3" t="s">
        <v>28</v>
      </c>
      <c r="M442" s="3" t="s">
        <v>28</v>
      </c>
      <c r="N442" s="3" t="s">
        <v>28</v>
      </c>
      <c r="O442" s="3" t="s">
        <v>28</v>
      </c>
      <c r="P442" s="3" t="s">
        <v>28</v>
      </c>
      <c r="Q442" s="3" t="str" cm="1">
        <f t="array" ref="Q442">DEC2HEX(IF(G442=0, 0, MIN(IF(G442=1, 255, 30), SUMPRODUCT(--ISNUMBER(SEARCH("1",I442:P442)),2^(COLUMN(I442:P442)-COLUMN(I442))))), 2)</f>
        <v>00</v>
      </c>
      <c r="R442" s="3" t="str" cm="1">
        <f t="array" ref="R442">DEC2HEX(IF(G442&lt;&gt;2,0,SUMPRODUCT(--ISNUMBER(SEARCH("2",I442:P442)),2^(COLUMN(I442:P442)-COLUMN(I442)))),2)</f>
        <v>00</v>
      </c>
      <c r="S442" s="3"/>
      <c r="T442" s="3" t="s">
        <v>28</v>
      </c>
      <c r="U442" s="3" t="s">
        <v>28</v>
      </c>
      <c r="V442" s="3" t="s">
        <v>28</v>
      </c>
      <c r="W442" s="3" t="s">
        <v>28</v>
      </c>
      <c r="X442" s="3" t="s">
        <v>28</v>
      </c>
      <c r="Y442" s="3" t="s">
        <v>28</v>
      </c>
      <c r="Z442" s="3" t="str" cm="1">
        <f t="array" ref="Z442">DEC2HEX(SUMPRODUCT(--ISNUMBER(SEARCH("1",T442:W442)),2^(COLUMN(T442:W442)-COLUMN(T442))) + SUMPRODUCT(--ISNUMBER(SEARCH("1",X442:Y442)),2^(COLUMN(X442:Y442)-COLUMN(X442)+2)), 2)</f>
        <v>00</v>
      </c>
    </row>
    <row r="443" spans="3:26" x14ac:dyDescent="0.35">
      <c r="C443" s="6" t="str">
        <f t="shared" si="10"/>
        <v>1B3</v>
      </c>
      <c r="G443" s="3">
        <v>0</v>
      </c>
      <c r="H443" s="3">
        <f t="shared" si="9"/>
        <v>1</v>
      </c>
      <c r="I443" s="3" t="s">
        <v>28</v>
      </c>
      <c r="J443" s="3" t="s">
        <v>28</v>
      </c>
      <c r="K443" s="3" t="s">
        <v>28</v>
      </c>
      <c r="L443" s="3" t="s">
        <v>28</v>
      </c>
      <c r="M443" s="3" t="s">
        <v>28</v>
      </c>
      <c r="N443" s="3" t="s">
        <v>28</v>
      </c>
      <c r="O443" s="3" t="s">
        <v>28</v>
      </c>
      <c r="P443" s="3" t="s">
        <v>28</v>
      </c>
      <c r="Q443" s="3" t="str" cm="1">
        <f t="array" ref="Q443">DEC2HEX(IF(G443=0, 0, MIN(IF(G443=1, 255, 30), SUMPRODUCT(--ISNUMBER(SEARCH("1",I443:P443)),2^(COLUMN(I443:P443)-COLUMN(I443))))), 2)</f>
        <v>00</v>
      </c>
      <c r="R443" s="3" t="str" cm="1">
        <f t="array" ref="R443">DEC2HEX(IF(G443&lt;&gt;2,0,SUMPRODUCT(--ISNUMBER(SEARCH("2",I443:P443)),2^(COLUMN(I443:P443)-COLUMN(I443)))),2)</f>
        <v>00</v>
      </c>
      <c r="S443" s="3"/>
      <c r="T443" s="3" t="s">
        <v>28</v>
      </c>
      <c r="U443" s="3" t="s">
        <v>28</v>
      </c>
      <c r="V443" s="3" t="s">
        <v>28</v>
      </c>
      <c r="W443" s="3" t="s">
        <v>28</v>
      </c>
      <c r="X443" s="3" t="s">
        <v>28</v>
      </c>
      <c r="Y443" s="3" t="s">
        <v>28</v>
      </c>
      <c r="Z443" s="3" t="str" cm="1">
        <f t="array" ref="Z443">DEC2HEX(SUMPRODUCT(--ISNUMBER(SEARCH("1",T443:W443)),2^(COLUMN(T443:W443)-COLUMN(T443))) + SUMPRODUCT(--ISNUMBER(SEARCH("1",X443:Y443)),2^(COLUMN(X443:Y443)-COLUMN(X443)+2)), 2)</f>
        <v>00</v>
      </c>
    </row>
    <row r="444" spans="3:26" x14ac:dyDescent="0.35">
      <c r="C444" s="6" t="str">
        <f t="shared" si="10"/>
        <v>1B4</v>
      </c>
      <c r="G444" s="3">
        <v>0</v>
      </c>
      <c r="H444" s="3">
        <f t="shared" si="9"/>
        <v>1</v>
      </c>
      <c r="I444" s="3" t="s">
        <v>28</v>
      </c>
      <c r="J444" s="3" t="s">
        <v>28</v>
      </c>
      <c r="K444" s="3" t="s">
        <v>28</v>
      </c>
      <c r="L444" s="3" t="s">
        <v>28</v>
      </c>
      <c r="M444" s="3" t="s">
        <v>28</v>
      </c>
      <c r="N444" s="3" t="s">
        <v>28</v>
      </c>
      <c r="O444" s="3" t="s">
        <v>28</v>
      </c>
      <c r="P444" s="3" t="s">
        <v>28</v>
      </c>
      <c r="Q444" s="3" t="str" cm="1">
        <f t="array" ref="Q444">DEC2HEX(IF(G444=0, 0, MIN(IF(G444=1, 255, 30), SUMPRODUCT(--ISNUMBER(SEARCH("1",I444:P444)),2^(COLUMN(I444:P444)-COLUMN(I444))))), 2)</f>
        <v>00</v>
      </c>
      <c r="R444" s="3" t="str" cm="1">
        <f t="array" ref="R444">DEC2HEX(IF(G444&lt;&gt;2,0,SUMPRODUCT(--ISNUMBER(SEARCH("2",I444:P444)),2^(COLUMN(I444:P444)-COLUMN(I444)))),2)</f>
        <v>00</v>
      </c>
      <c r="S444" s="3"/>
      <c r="T444" s="3" t="s">
        <v>28</v>
      </c>
      <c r="U444" s="3" t="s">
        <v>28</v>
      </c>
      <c r="V444" s="3" t="s">
        <v>28</v>
      </c>
      <c r="W444" s="3" t="s">
        <v>28</v>
      </c>
      <c r="X444" s="3" t="s">
        <v>28</v>
      </c>
      <c r="Y444" s="3" t="s">
        <v>28</v>
      </c>
      <c r="Z444" s="3" t="str" cm="1">
        <f t="array" ref="Z444">DEC2HEX(SUMPRODUCT(--ISNUMBER(SEARCH("1",T444:W444)),2^(COLUMN(T444:W444)-COLUMN(T444))) + SUMPRODUCT(--ISNUMBER(SEARCH("1",X444:Y444)),2^(COLUMN(X444:Y444)-COLUMN(X444)+2)), 2)</f>
        <v>00</v>
      </c>
    </row>
    <row r="445" spans="3:26" x14ac:dyDescent="0.35">
      <c r="C445" s="6" t="str">
        <f t="shared" si="10"/>
        <v>1B5</v>
      </c>
      <c r="G445" s="3">
        <v>0</v>
      </c>
      <c r="H445" s="3">
        <f t="shared" si="9"/>
        <v>1</v>
      </c>
      <c r="I445" s="3" t="s">
        <v>28</v>
      </c>
      <c r="J445" s="3" t="s">
        <v>28</v>
      </c>
      <c r="K445" s="3" t="s">
        <v>28</v>
      </c>
      <c r="L445" s="3" t="s">
        <v>28</v>
      </c>
      <c r="M445" s="3" t="s">
        <v>28</v>
      </c>
      <c r="N445" s="3" t="s">
        <v>28</v>
      </c>
      <c r="O445" s="3" t="s">
        <v>28</v>
      </c>
      <c r="P445" s="3" t="s">
        <v>28</v>
      </c>
      <c r="Q445" s="3" t="str" cm="1">
        <f t="array" ref="Q445">DEC2HEX(IF(G445=0, 0, MIN(IF(G445=1, 255, 30), SUMPRODUCT(--ISNUMBER(SEARCH("1",I445:P445)),2^(COLUMN(I445:P445)-COLUMN(I445))))), 2)</f>
        <v>00</v>
      </c>
      <c r="R445" s="3" t="str" cm="1">
        <f t="array" ref="R445">DEC2HEX(IF(G445&lt;&gt;2,0,SUMPRODUCT(--ISNUMBER(SEARCH("2",I445:P445)),2^(COLUMN(I445:P445)-COLUMN(I445)))),2)</f>
        <v>00</v>
      </c>
      <c r="S445" s="3"/>
      <c r="T445" s="3" t="s">
        <v>28</v>
      </c>
      <c r="U445" s="3" t="s">
        <v>28</v>
      </c>
      <c r="V445" s="3" t="s">
        <v>28</v>
      </c>
      <c r="W445" s="3" t="s">
        <v>28</v>
      </c>
      <c r="X445" s="3" t="s">
        <v>28</v>
      </c>
      <c r="Y445" s="3" t="s">
        <v>28</v>
      </c>
      <c r="Z445" s="3" t="str" cm="1">
        <f t="array" ref="Z445">DEC2HEX(SUMPRODUCT(--ISNUMBER(SEARCH("1",T445:W445)),2^(COLUMN(T445:W445)-COLUMN(T445))) + SUMPRODUCT(--ISNUMBER(SEARCH("1",X445:Y445)),2^(COLUMN(X445:Y445)-COLUMN(X445)+2)), 2)</f>
        <v>00</v>
      </c>
    </row>
    <row r="446" spans="3:26" x14ac:dyDescent="0.35">
      <c r="C446" s="6" t="str">
        <f t="shared" si="10"/>
        <v>1B6</v>
      </c>
      <c r="G446" s="3">
        <v>0</v>
      </c>
      <c r="H446" s="3">
        <f t="shared" si="9"/>
        <v>1</v>
      </c>
      <c r="I446" s="3" t="s">
        <v>28</v>
      </c>
      <c r="J446" s="3" t="s">
        <v>28</v>
      </c>
      <c r="K446" s="3" t="s">
        <v>28</v>
      </c>
      <c r="L446" s="3" t="s">
        <v>28</v>
      </c>
      <c r="M446" s="3" t="s">
        <v>28</v>
      </c>
      <c r="N446" s="3" t="s">
        <v>28</v>
      </c>
      <c r="O446" s="3" t="s">
        <v>28</v>
      </c>
      <c r="P446" s="3" t="s">
        <v>28</v>
      </c>
      <c r="Q446" s="3" t="str" cm="1">
        <f t="array" ref="Q446">DEC2HEX(IF(G446=0, 0, MIN(IF(G446=1, 255, 30), SUMPRODUCT(--ISNUMBER(SEARCH("1",I446:P446)),2^(COLUMN(I446:P446)-COLUMN(I446))))), 2)</f>
        <v>00</v>
      </c>
      <c r="R446" s="3" t="str" cm="1">
        <f t="array" ref="R446">DEC2HEX(IF(G446&lt;&gt;2,0,SUMPRODUCT(--ISNUMBER(SEARCH("2",I446:P446)),2^(COLUMN(I446:P446)-COLUMN(I446)))),2)</f>
        <v>00</v>
      </c>
      <c r="S446" s="3"/>
      <c r="T446" s="3" t="s">
        <v>28</v>
      </c>
      <c r="U446" s="3" t="s">
        <v>28</v>
      </c>
      <c r="V446" s="3" t="s">
        <v>28</v>
      </c>
      <c r="W446" s="3" t="s">
        <v>28</v>
      </c>
      <c r="X446" s="3" t="s">
        <v>28</v>
      </c>
      <c r="Y446" s="3" t="s">
        <v>28</v>
      </c>
      <c r="Z446" s="3" t="str" cm="1">
        <f t="array" ref="Z446">DEC2HEX(SUMPRODUCT(--ISNUMBER(SEARCH("1",T446:W446)),2^(COLUMN(T446:W446)-COLUMN(T446))) + SUMPRODUCT(--ISNUMBER(SEARCH("1",X446:Y446)),2^(COLUMN(X446:Y446)-COLUMN(X446)+2)), 2)</f>
        <v>00</v>
      </c>
    </row>
    <row r="447" spans="3:26" x14ac:dyDescent="0.35">
      <c r="C447" s="6" t="str">
        <f t="shared" si="10"/>
        <v>1B7</v>
      </c>
      <c r="G447" s="3">
        <v>0</v>
      </c>
      <c r="H447" s="3">
        <f t="shared" si="9"/>
        <v>1</v>
      </c>
      <c r="I447" s="3" t="s">
        <v>28</v>
      </c>
      <c r="J447" s="3" t="s">
        <v>28</v>
      </c>
      <c r="K447" s="3" t="s">
        <v>28</v>
      </c>
      <c r="L447" s="3" t="s">
        <v>28</v>
      </c>
      <c r="M447" s="3" t="s">
        <v>28</v>
      </c>
      <c r="N447" s="3" t="s">
        <v>28</v>
      </c>
      <c r="O447" s="3" t="s">
        <v>28</v>
      </c>
      <c r="P447" s="3" t="s">
        <v>28</v>
      </c>
      <c r="Q447" s="3" t="str" cm="1">
        <f t="array" ref="Q447">DEC2HEX(IF(G447=0, 0, MIN(IF(G447=1, 255, 30), SUMPRODUCT(--ISNUMBER(SEARCH("1",I447:P447)),2^(COLUMN(I447:P447)-COLUMN(I447))))), 2)</f>
        <v>00</v>
      </c>
      <c r="R447" s="3" t="str" cm="1">
        <f t="array" ref="R447">DEC2HEX(IF(G447&lt;&gt;2,0,SUMPRODUCT(--ISNUMBER(SEARCH("2",I447:P447)),2^(COLUMN(I447:P447)-COLUMN(I447)))),2)</f>
        <v>00</v>
      </c>
      <c r="S447" s="3"/>
      <c r="T447" s="3" t="s">
        <v>28</v>
      </c>
      <c r="U447" s="3" t="s">
        <v>28</v>
      </c>
      <c r="V447" s="3" t="s">
        <v>28</v>
      </c>
      <c r="W447" s="3" t="s">
        <v>28</v>
      </c>
      <c r="X447" s="3" t="s">
        <v>28</v>
      </c>
      <c r="Y447" s="3" t="s">
        <v>28</v>
      </c>
      <c r="Z447" s="3" t="str" cm="1">
        <f t="array" ref="Z447">DEC2HEX(SUMPRODUCT(--ISNUMBER(SEARCH("1",T447:W447)),2^(COLUMN(T447:W447)-COLUMN(T447))) + SUMPRODUCT(--ISNUMBER(SEARCH("1",X447:Y447)),2^(COLUMN(X447:Y447)-COLUMN(X447)+2)), 2)</f>
        <v>00</v>
      </c>
    </row>
    <row r="448" spans="3:26" x14ac:dyDescent="0.35">
      <c r="C448" s="6" t="str">
        <f t="shared" si="10"/>
        <v>1B8</v>
      </c>
      <c r="G448" s="3">
        <v>0</v>
      </c>
      <c r="H448" s="3">
        <f t="shared" si="9"/>
        <v>1</v>
      </c>
      <c r="I448" s="3" t="s">
        <v>28</v>
      </c>
      <c r="J448" s="3" t="s">
        <v>28</v>
      </c>
      <c r="K448" s="3" t="s">
        <v>28</v>
      </c>
      <c r="L448" s="3" t="s">
        <v>28</v>
      </c>
      <c r="M448" s="3" t="s">
        <v>28</v>
      </c>
      <c r="N448" s="3" t="s">
        <v>28</v>
      </c>
      <c r="O448" s="3" t="s">
        <v>28</v>
      </c>
      <c r="P448" s="3" t="s">
        <v>28</v>
      </c>
      <c r="Q448" s="3" t="str" cm="1">
        <f t="array" ref="Q448">DEC2HEX(IF(G448=0, 0, MIN(IF(G448=1, 255, 30), SUMPRODUCT(--ISNUMBER(SEARCH("1",I448:P448)),2^(COLUMN(I448:P448)-COLUMN(I448))))), 2)</f>
        <v>00</v>
      </c>
      <c r="R448" s="3" t="str" cm="1">
        <f t="array" ref="R448">DEC2HEX(IF(G448&lt;&gt;2,0,SUMPRODUCT(--ISNUMBER(SEARCH("2",I448:P448)),2^(COLUMN(I448:P448)-COLUMN(I448)))),2)</f>
        <v>00</v>
      </c>
      <c r="S448" s="3"/>
      <c r="T448" s="3" t="s">
        <v>28</v>
      </c>
      <c r="U448" s="3" t="s">
        <v>28</v>
      </c>
      <c r="V448" s="3" t="s">
        <v>28</v>
      </c>
      <c r="W448" s="3" t="s">
        <v>28</v>
      </c>
      <c r="X448" s="3" t="s">
        <v>28</v>
      </c>
      <c r="Y448" s="3" t="s">
        <v>28</v>
      </c>
      <c r="Z448" s="3" t="str" cm="1">
        <f t="array" ref="Z448">DEC2HEX(SUMPRODUCT(--ISNUMBER(SEARCH("1",T448:W448)),2^(COLUMN(T448:W448)-COLUMN(T448))) + SUMPRODUCT(--ISNUMBER(SEARCH("1",X448:Y448)),2^(COLUMN(X448:Y448)-COLUMN(X448)+2)), 2)</f>
        <v>00</v>
      </c>
    </row>
    <row r="449" spans="3:26" x14ac:dyDescent="0.35">
      <c r="C449" s="6" t="str">
        <f t="shared" si="10"/>
        <v>1B9</v>
      </c>
      <c r="G449" s="3">
        <v>0</v>
      </c>
      <c r="H449" s="3">
        <f t="shared" si="9"/>
        <v>1</v>
      </c>
      <c r="I449" s="3" t="s">
        <v>28</v>
      </c>
      <c r="J449" s="3" t="s">
        <v>28</v>
      </c>
      <c r="K449" s="3" t="s">
        <v>28</v>
      </c>
      <c r="L449" s="3" t="s">
        <v>28</v>
      </c>
      <c r="M449" s="3" t="s">
        <v>28</v>
      </c>
      <c r="N449" s="3" t="s">
        <v>28</v>
      </c>
      <c r="O449" s="3" t="s">
        <v>28</v>
      </c>
      <c r="P449" s="3" t="s">
        <v>28</v>
      </c>
      <c r="Q449" s="3" t="str" cm="1">
        <f t="array" ref="Q449">DEC2HEX(IF(G449=0, 0, MIN(IF(G449=1, 255, 30), SUMPRODUCT(--ISNUMBER(SEARCH("1",I449:P449)),2^(COLUMN(I449:P449)-COLUMN(I449))))), 2)</f>
        <v>00</v>
      </c>
      <c r="R449" s="3" t="str" cm="1">
        <f t="array" ref="R449">DEC2HEX(IF(G449&lt;&gt;2,0,SUMPRODUCT(--ISNUMBER(SEARCH("2",I449:P449)),2^(COLUMN(I449:P449)-COLUMN(I449)))),2)</f>
        <v>00</v>
      </c>
      <c r="S449" s="3"/>
      <c r="T449" s="3" t="s">
        <v>28</v>
      </c>
      <c r="U449" s="3" t="s">
        <v>28</v>
      </c>
      <c r="V449" s="3" t="s">
        <v>28</v>
      </c>
      <c r="W449" s="3" t="s">
        <v>28</v>
      </c>
      <c r="X449" s="3" t="s">
        <v>28</v>
      </c>
      <c r="Y449" s="3" t="s">
        <v>28</v>
      </c>
      <c r="Z449" s="3" t="str" cm="1">
        <f t="array" ref="Z449">DEC2HEX(SUMPRODUCT(--ISNUMBER(SEARCH("1",T449:W449)),2^(COLUMN(T449:W449)-COLUMN(T449))) + SUMPRODUCT(--ISNUMBER(SEARCH("1",X449:Y449)),2^(COLUMN(X449:Y449)-COLUMN(X449)+2)), 2)</f>
        <v>00</v>
      </c>
    </row>
    <row r="450" spans="3:26" x14ac:dyDescent="0.35">
      <c r="C450" s="6" t="str">
        <f t="shared" si="10"/>
        <v>1BA</v>
      </c>
      <c r="G450" s="3">
        <v>0</v>
      </c>
      <c r="H450" s="3">
        <f t="shared" si="9"/>
        <v>1</v>
      </c>
      <c r="I450" s="3" t="s">
        <v>28</v>
      </c>
      <c r="J450" s="3" t="s">
        <v>28</v>
      </c>
      <c r="K450" s="3" t="s">
        <v>28</v>
      </c>
      <c r="L450" s="3" t="s">
        <v>28</v>
      </c>
      <c r="M450" s="3" t="s">
        <v>28</v>
      </c>
      <c r="N450" s="3" t="s">
        <v>28</v>
      </c>
      <c r="O450" s="3" t="s">
        <v>28</v>
      </c>
      <c r="P450" s="3" t="s">
        <v>28</v>
      </c>
      <c r="Q450" s="3" t="str" cm="1">
        <f t="array" ref="Q450">DEC2HEX(IF(G450=0, 0, MIN(IF(G450=1, 255, 30), SUMPRODUCT(--ISNUMBER(SEARCH("1",I450:P450)),2^(COLUMN(I450:P450)-COLUMN(I450))))), 2)</f>
        <v>00</v>
      </c>
      <c r="R450" s="3" t="str" cm="1">
        <f t="array" ref="R450">DEC2HEX(IF(G450&lt;&gt;2,0,SUMPRODUCT(--ISNUMBER(SEARCH("2",I450:P450)),2^(COLUMN(I450:P450)-COLUMN(I450)))),2)</f>
        <v>00</v>
      </c>
      <c r="S450" s="3"/>
      <c r="T450" s="3" t="s">
        <v>28</v>
      </c>
      <c r="U450" s="3" t="s">
        <v>28</v>
      </c>
      <c r="V450" s="3" t="s">
        <v>28</v>
      </c>
      <c r="W450" s="3" t="s">
        <v>28</v>
      </c>
      <c r="X450" s="3" t="s">
        <v>28</v>
      </c>
      <c r="Y450" s="3" t="s">
        <v>28</v>
      </c>
      <c r="Z450" s="3" t="str" cm="1">
        <f t="array" ref="Z450">DEC2HEX(SUMPRODUCT(--ISNUMBER(SEARCH("1",T450:W450)),2^(COLUMN(T450:W450)-COLUMN(T450))) + SUMPRODUCT(--ISNUMBER(SEARCH("1",X450:Y450)),2^(COLUMN(X450:Y450)-COLUMN(X450)+2)), 2)</f>
        <v>00</v>
      </c>
    </row>
    <row r="451" spans="3:26" x14ac:dyDescent="0.35">
      <c r="C451" s="6" t="str">
        <f t="shared" si="10"/>
        <v>1BB</v>
      </c>
      <c r="G451" s="3">
        <v>0</v>
      </c>
      <c r="H451" s="3">
        <f t="shared" si="9"/>
        <v>1</v>
      </c>
      <c r="I451" s="3" t="s">
        <v>28</v>
      </c>
      <c r="J451" s="3" t="s">
        <v>28</v>
      </c>
      <c r="K451" s="3" t="s">
        <v>28</v>
      </c>
      <c r="L451" s="3" t="s">
        <v>28</v>
      </c>
      <c r="M451" s="3" t="s">
        <v>28</v>
      </c>
      <c r="N451" s="3" t="s">
        <v>28</v>
      </c>
      <c r="O451" s="3" t="s">
        <v>28</v>
      </c>
      <c r="P451" s="3" t="s">
        <v>28</v>
      </c>
      <c r="Q451" s="3" t="str" cm="1">
        <f t="array" ref="Q451">DEC2HEX(IF(G451=0, 0, MIN(IF(G451=1, 255, 30), SUMPRODUCT(--ISNUMBER(SEARCH("1",I451:P451)),2^(COLUMN(I451:P451)-COLUMN(I451))))), 2)</f>
        <v>00</v>
      </c>
      <c r="R451" s="3" t="str" cm="1">
        <f t="array" ref="R451">DEC2HEX(IF(G451&lt;&gt;2,0,SUMPRODUCT(--ISNUMBER(SEARCH("2",I451:P451)),2^(COLUMN(I451:P451)-COLUMN(I451)))),2)</f>
        <v>00</v>
      </c>
      <c r="S451" s="3"/>
      <c r="T451" s="3" t="s">
        <v>28</v>
      </c>
      <c r="U451" s="3" t="s">
        <v>28</v>
      </c>
      <c r="V451" s="3" t="s">
        <v>28</v>
      </c>
      <c r="W451" s="3" t="s">
        <v>28</v>
      </c>
      <c r="X451" s="3" t="s">
        <v>28</v>
      </c>
      <c r="Y451" s="3" t="s">
        <v>28</v>
      </c>
      <c r="Z451" s="3" t="str" cm="1">
        <f t="array" ref="Z451">DEC2HEX(SUMPRODUCT(--ISNUMBER(SEARCH("1",T451:W451)),2^(COLUMN(T451:W451)-COLUMN(T451))) + SUMPRODUCT(--ISNUMBER(SEARCH("1",X451:Y451)),2^(COLUMN(X451:Y451)-COLUMN(X451)+2)), 2)</f>
        <v>00</v>
      </c>
    </row>
    <row r="452" spans="3:26" x14ac:dyDescent="0.35">
      <c r="C452" s="6" t="str">
        <f t="shared" si="10"/>
        <v>1BC</v>
      </c>
      <c r="G452" s="3">
        <v>0</v>
      </c>
      <c r="H452" s="3">
        <f t="shared" si="9"/>
        <v>1</v>
      </c>
      <c r="I452" s="3" t="s">
        <v>28</v>
      </c>
      <c r="J452" s="3" t="s">
        <v>28</v>
      </c>
      <c r="K452" s="3" t="s">
        <v>28</v>
      </c>
      <c r="L452" s="3" t="s">
        <v>28</v>
      </c>
      <c r="M452" s="3" t="s">
        <v>28</v>
      </c>
      <c r="N452" s="3" t="s">
        <v>28</v>
      </c>
      <c r="O452" s="3" t="s">
        <v>28</v>
      </c>
      <c r="P452" s="3" t="s">
        <v>28</v>
      </c>
      <c r="Q452" s="3" t="str" cm="1">
        <f t="array" ref="Q452">DEC2HEX(IF(G452=0, 0, MIN(IF(G452=1, 255, 30), SUMPRODUCT(--ISNUMBER(SEARCH("1",I452:P452)),2^(COLUMN(I452:P452)-COLUMN(I452))))), 2)</f>
        <v>00</v>
      </c>
      <c r="R452" s="3" t="str" cm="1">
        <f t="array" ref="R452">DEC2HEX(IF(G452&lt;&gt;2,0,SUMPRODUCT(--ISNUMBER(SEARCH("2",I452:P452)),2^(COLUMN(I452:P452)-COLUMN(I452)))),2)</f>
        <v>00</v>
      </c>
      <c r="S452" s="3"/>
      <c r="T452" s="3" t="s">
        <v>28</v>
      </c>
      <c r="U452" s="3" t="s">
        <v>28</v>
      </c>
      <c r="V452" s="3" t="s">
        <v>28</v>
      </c>
      <c r="W452" s="3" t="s">
        <v>28</v>
      </c>
      <c r="X452" s="3" t="s">
        <v>28</v>
      </c>
      <c r="Y452" s="3" t="s">
        <v>28</v>
      </c>
      <c r="Z452" s="3" t="str" cm="1">
        <f t="array" ref="Z452">DEC2HEX(SUMPRODUCT(--ISNUMBER(SEARCH("1",T452:W452)),2^(COLUMN(T452:W452)-COLUMN(T452))) + SUMPRODUCT(--ISNUMBER(SEARCH("1",X452:Y452)),2^(COLUMN(X452:Y452)-COLUMN(X452)+2)), 2)</f>
        <v>00</v>
      </c>
    </row>
    <row r="453" spans="3:26" x14ac:dyDescent="0.35">
      <c r="C453" s="6" t="str">
        <f t="shared" si="10"/>
        <v>1BD</v>
      </c>
      <c r="G453" s="3">
        <v>0</v>
      </c>
      <c r="H453" s="3">
        <f t="shared" si="9"/>
        <v>1</v>
      </c>
      <c r="I453" s="3" t="s">
        <v>28</v>
      </c>
      <c r="J453" s="3" t="s">
        <v>28</v>
      </c>
      <c r="K453" s="3" t="s">
        <v>28</v>
      </c>
      <c r="L453" s="3" t="s">
        <v>28</v>
      </c>
      <c r="M453" s="3" t="s">
        <v>28</v>
      </c>
      <c r="N453" s="3" t="s">
        <v>28</v>
      </c>
      <c r="O453" s="3" t="s">
        <v>28</v>
      </c>
      <c r="P453" s="3" t="s">
        <v>28</v>
      </c>
      <c r="Q453" s="3" t="str" cm="1">
        <f t="array" ref="Q453">DEC2HEX(IF(G453=0, 0, MIN(IF(G453=1, 255, 30), SUMPRODUCT(--ISNUMBER(SEARCH("1",I453:P453)),2^(COLUMN(I453:P453)-COLUMN(I453))))), 2)</f>
        <v>00</v>
      </c>
      <c r="R453" s="3" t="str" cm="1">
        <f t="array" ref="R453">DEC2HEX(IF(G453&lt;&gt;2,0,SUMPRODUCT(--ISNUMBER(SEARCH("2",I453:P453)),2^(COLUMN(I453:P453)-COLUMN(I453)))),2)</f>
        <v>00</v>
      </c>
      <c r="S453" s="3"/>
      <c r="T453" s="3" t="s">
        <v>28</v>
      </c>
      <c r="U453" s="3" t="s">
        <v>28</v>
      </c>
      <c r="V453" s="3" t="s">
        <v>28</v>
      </c>
      <c r="W453" s="3" t="s">
        <v>28</v>
      </c>
      <c r="X453" s="3" t="s">
        <v>28</v>
      </c>
      <c r="Y453" s="3" t="s">
        <v>28</v>
      </c>
      <c r="Z453" s="3" t="str" cm="1">
        <f t="array" ref="Z453">DEC2HEX(SUMPRODUCT(--ISNUMBER(SEARCH("1",T453:W453)),2^(COLUMN(T453:W453)-COLUMN(T453))) + SUMPRODUCT(--ISNUMBER(SEARCH("1",X453:Y453)),2^(COLUMN(X453:Y453)-COLUMN(X453)+2)), 2)</f>
        <v>00</v>
      </c>
    </row>
    <row r="454" spans="3:26" x14ac:dyDescent="0.35">
      <c r="C454" s="6" t="str">
        <f t="shared" si="10"/>
        <v>1BE</v>
      </c>
      <c r="G454" s="3">
        <v>0</v>
      </c>
      <c r="H454" s="3">
        <f t="shared" si="9"/>
        <v>1</v>
      </c>
      <c r="I454" s="3" t="s">
        <v>28</v>
      </c>
      <c r="J454" s="3" t="s">
        <v>28</v>
      </c>
      <c r="K454" s="3" t="s">
        <v>28</v>
      </c>
      <c r="L454" s="3" t="s">
        <v>28</v>
      </c>
      <c r="M454" s="3" t="s">
        <v>28</v>
      </c>
      <c r="N454" s="3" t="s">
        <v>28</v>
      </c>
      <c r="O454" s="3" t="s">
        <v>28</v>
      </c>
      <c r="P454" s="3" t="s">
        <v>28</v>
      </c>
      <c r="Q454" s="3" t="str" cm="1">
        <f t="array" ref="Q454">DEC2HEX(IF(G454=0, 0, MIN(IF(G454=1, 255, 30), SUMPRODUCT(--ISNUMBER(SEARCH("1",I454:P454)),2^(COLUMN(I454:P454)-COLUMN(I454))))), 2)</f>
        <v>00</v>
      </c>
      <c r="R454" s="3" t="str" cm="1">
        <f t="array" ref="R454">DEC2HEX(IF(G454&lt;&gt;2,0,SUMPRODUCT(--ISNUMBER(SEARCH("2",I454:P454)),2^(COLUMN(I454:P454)-COLUMN(I454)))),2)</f>
        <v>00</v>
      </c>
      <c r="S454" s="3"/>
      <c r="T454" s="3" t="s">
        <v>28</v>
      </c>
      <c r="U454" s="3" t="s">
        <v>28</v>
      </c>
      <c r="V454" s="3" t="s">
        <v>28</v>
      </c>
      <c r="W454" s="3" t="s">
        <v>28</v>
      </c>
      <c r="X454" s="3" t="s">
        <v>28</v>
      </c>
      <c r="Y454" s="3" t="s">
        <v>28</v>
      </c>
      <c r="Z454" s="3" t="str" cm="1">
        <f t="array" ref="Z454">DEC2HEX(SUMPRODUCT(--ISNUMBER(SEARCH("1",T454:W454)),2^(COLUMN(T454:W454)-COLUMN(T454))) + SUMPRODUCT(--ISNUMBER(SEARCH("1",X454:Y454)),2^(COLUMN(X454:Y454)-COLUMN(X454)+2)), 2)</f>
        <v>00</v>
      </c>
    </row>
    <row r="455" spans="3:26" x14ac:dyDescent="0.35">
      <c r="C455" s="6" t="str">
        <f t="shared" si="10"/>
        <v>1BF</v>
      </c>
      <c r="G455" s="3">
        <v>0</v>
      </c>
      <c r="H455" s="3">
        <f t="shared" si="9"/>
        <v>1</v>
      </c>
      <c r="I455" s="3" t="s">
        <v>28</v>
      </c>
      <c r="J455" s="3" t="s">
        <v>28</v>
      </c>
      <c r="K455" s="3" t="s">
        <v>28</v>
      </c>
      <c r="L455" s="3" t="s">
        <v>28</v>
      </c>
      <c r="M455" s="3" t="s">
        <v>28</v>
      </c>
      <c r="N455" s="3" t="s">
        <v>28</v>
      </c>
      <c r="O455" s="3" t="s">
        <v>28</v>
      </c>
      <c r="P455" s="3" t="s">
        <v>28</v>
      </c>
      <c r="Q455" s="3" t="str" cm="1">
        <f t="array" ref="Q455">DEC2HEX(IF(G455=0, 0, MIN(IF(G455=1, 255, 30), SUMPRODUCT(--ISNUMBER(SEARCH("1",I455:P455)),2^(COLUMN(I455:P455)-COLUMN(I455))))), 2)</f>
        <v>00</v>
      </c>
      <c r="R455" s="3" t="str" cm="1">
        <f t="array" ref="R455">DEC2HEX(IF(G455&lt;&gt;2,0,SUMPRODUCT(--ISNUMBER(SEARCH("2",I455:P455)),2^(COLUMN(I455:P455)-COLUMN(I455)))),2)</f>
        <v>00</v>
      </c>
      <c r="S455" s="3"/>
      <c r="T455" s="3" t="s">
        <v>28</v>
      </c>
      <c r="U455" s="3" t="s">
        <v>28</v>
      </c>
      <c r="V455" s="3" t="s">
        <v>28</v>
      </c>
      <c r="W455" s="3" t="s">
        <v>28</v>
      </c>
      <c r="X455" s="3" t="s">
        <v>28</v>
      </c>
      <c r="Y455" s="3" t="s">
        <v>28</v>
      </c>
      <c r="Z455" s="3" t="str" cm="1">
        <f t="array" ref="Z455">DEC2HEX(SUMPRODUCT(--ISNUMBER(SEARCH("1",T455:W455)),2^(COLUMN(T455:W455)-COLUMN(T455))) + SUMPRODUCT(--ISNUMBER(SEARCH("1",X455:Y455)),2^(COLUMN(X455:Y455)-COLUMN(X455)+2)), 2)</f>
        <v>00</v>
      </c>
    </row>
    <row r="456" spans="3:26" x14ac:dyDescent="0.35">
      <c r="C456" s="6" t="str">
        <f t="shared" si="10"/>
        <v>1C0</v>
      </c>
      <c r="G456" s="3">
        <v>0</v>
      </c>
      <c r="H456" s="3">
        <f t="shared" ref="H456:H519" si="11">IF(G456=0, 1, "X")</f>
        <v>1</v>
      </c>
      <c r="I456" s="3" t="s">
        <v>28</v>
      </c>
      <c r="J456" s="3" t="s">
        <v>28</v>
      </c>
      <c r="K456" s="3" t="s">
        <v>28</v>
      </c>
      <c r="L456" s="3" t="s">
        <v>28</v>
      </c>
      <c r="M456" s="3" t="s">
        <v>28</v>
      </c>
      <c r="N456" s="3" t="s">
        <v>28</v>
      </c>
      <c r="O456" s="3" t="s">
        <v>28</v>
      </c>
      <c r="P456" s="3" t="s">
        <v>28</v>
      </c>
      <c r="Q456" s="3" t="str" cm="1">
        <f t="array" ref="Q456">DEC2HEX(IF(G456=0, 0, MIN(IF(G456=1, 255, 30), SUMPRODUCT(--ISNUMBER(SEARCH("1",I456:P456)),2^(COLUMN(I456:P456)-COLUMN(I456))))), 2)</f>
        <v>00</v>
      </c>
      <c r="R456" s="3" t="str" cm="1">
        <f t="array" ref="R456">DEC2HEX(IF(G456&lt;&gt;2,0,SUMPRODUCT(--ISNUMBER(SEARCH("2",I456:P456)),2^(COLUMN(I456:P456)-COLUMN(I456)))),2)</f>
        <v>00</v>
      </c>
      <c r="S456" s="3"/>
      <c r="T456" s="3" t="s">
        <v>28</v>
      </c>
      <c r="U456" s="3" t="s">
        <v>28</v>
      </c>
      <c r="V456" s="3" t="s">
        <v>28</v>
      </c>
      <c r="W456" s="3" t="s">
        <v>28</v>
      </c>
      <c r="X456" s="3" t="s">
        <v>28</v>
      </c>
      <c r="Y456" s="3" t="s">
        <v>28</v>
      </c>
      <c r="Z456" s="3" t="str" cm="1">
        <f t="array" ref="Z456">DEC2HEX(SUMPRODUCT(--ISNUMBER(SEARCH("1",T456:W456)),2^(COLUMN(T456:W456)-COLUMN(T456))) + SUMPRODUCT(--ISNUMBER(SEARCH("1",X456:Y456)),2^(COLUMN(X456:Y456)-COLUMN(X456)+2)), 2)</f>
        <v>00</v>
      </c>
    </row>
    <row r="457" spans="3:26" x14ac:dyDescent="0.35">
      <c r="C457" s="6" t="str">
        <f t="shared" ref="C457:C519" si="12">DEC2HEX(ROW()-8, 3)</f>
        <v>1C1</v>
      </c>
      <c r="G457" s="3">
        <v>0</v>
      </c>
      <c r="H457" s="3">
        <f t="shared" si="11"/>
        <v>1</v>
      </c>
      <c r="I457" s="3" t="s">
        <v>28</v>
      </c>
      <c r="J457" s="3" t="s">
        <v>28</v>
      </c>
      <c r="K457" s="3" t="s">
        <v>28</v>
      </c>
      <c r="L457" s="3" t="s">
        <v>28</v>
      </c>
      <c r="M457" s="3" t="s">
        <v>28</v>
      </c>
      <c r="N457" s="3" t="s">
        <v>28</v>
      </c>
      <c r="O457" s="3" t="s">
        <v>28</v>
      </c>
      <c r="P457" s="3" t="s">
        <v>28</v>
      </c>
      <c r="Q457" s="3" t="str" cm="1">
        <f t="array" ref="Q457">DEC2HEX(IF(G457=0, 0, MIN(IF(G457=1, 255, 30), SUMPRODUCT(--ISNUMBER(SEARCH("1",I457:P457)),2^(COLUMN(I457:P457)-COLUMN(I457))))), 2)</f>
        <v>00</v>
      </c>
      <c r="R457" s="3" t="str" cm="1">
        <f t="array" ref="R457">DEC2HEX(IF(G457&lt;&gt;2,0,SUMPRODUCT(--ISNUMBER(SEARCH("2",I457:P457)),2^(COLUMN(I457:P457)-COLUMN(I457)))),2)</f>
        <v>00</v>
      </c>
      <c r="S457" s="3"/>
      <c r="T457" s="3" t="s">
        <v>28</v>
      </c>
      <c r="U457" s="3" t="s">
        <v>28</v>
      </c>
      <c r="V457" s="3" t="s">
        <v>28</v>
      </c>
      <c r="W457" s="3" t="s">
        <v>28</v>
      </c>
      <c r="X457" s="3" t="s">
        <v>28</v>
      </c>
      <c r="Y457" s="3" t="s">
        <v>28</v>
      </c>
      <c r="Z457" s="3" t="str" cm="1">
        <f t="array" ref="Z457">DEC2HEX(SUMPRODUCT(--ISNUMBER(SEARCH("1",T457:W457)),2^(COLUMN(T457:W457)-COLUMN(T457))) + SUMPRODUCT(--ISNUMBER(SEARCH("1",X457:Y457)),2^(COLUMN(X457:Y457)-COLUMN(X457)+2)), 2)</f>
        <v>00</v>
      </c>
    </row>
    <row r="458" spans="3:26" x14ac:dyDescent="0.35">
      <c r="C458" s="6" t="str">
        <f t="shared" si="12"/>
        <v>1C2</v>
      </c>
      <c r="G458" s="3">
        <v>0</v>
      </c>
      <c r="H458" s="3">
        <f t="shared" si="11"/>
        <v>1</v>
      </c>
      <c r="I458" s="3" t="s">
        <v>28</v>
      </c>
      <c r="J458" s="3" t="s">
        <v>28</v>
      </c>
      <c r="K458" s="3" t="s">
        <v>28</v>
      </c>
      <c r="L458" s="3" t="s">
        <v>28</v>
      </c>
      <c r="M458" s="3" t="s">
        <v>28</v>
      </c>
      <c r="N458" s="3" t="s">
        <v>28</v>
      </c>
      <c r="O458" s="3" t="s">
        <v>28</v>
      </c>
      <c r="P458" s="3" t="s">
        <v>28</v>
      </c>
      <c r="Q458" s="3" t="str" cm="1">
        <f t="array" ref="Q458">DEC2HEX(IF(G458=0, 0, MIN(IF(G458=1, 255, 30), SUMPRODUCT(--ISNUMBER(SEARCH("1",I458:P458)),2^(COLUMN(I458:P458)-COLUMN(I458))))), 2)</f>
        <v>00</v>
      </c>
      <c r="R458" s="3" t="str" cm="1">
        <f t="array" ref="R458">DEC2HEX(IF(G458&lt;&gt;2,0,SUMPRODUCT(--ISNUMBER(SEARCH("2",I458:P458)),2^(COLUMN(I458:P458)-COLUMN(I458)))),2)</f>
        <v>00</v>
      </c>
      <c r="S458" s="3"/>
      <c r="T458" s="3" t="s">
        <v>28</v>
      </c>
      <c r="U458" s="3" t="s">
        <v>28</v>
      </c>
      <c r="V458" s="3" t="s">
        <v>28</v>
      </c>
      <c r="W458" s="3" t="s">
        <v>28</v>
      </c>
      <c r="X458" s="3" t="s">
        <v>28</v>
      </c>
      <c r="Y458" s="3" t="s">
        <v>28</v>
      </c>
      <c r="Z458" s="3" t="str" cm="1">
        <f t="array" ref="Z458">DEC2HEX(SUMPRODUCT(--ISNUMBER(SEARCH("1",T458:W458)),2^(COLUMN(T458:W458)-COLUMN(T458))) + SUMPRODUCT(--ISNUMBER(SEARCH("1",X458:Y458)),2^(COLUMN(X458:Y458)-COLUMN(X458)+2)), 2)</f>
        <v>00</v>
      </c>
    </row>
    <row r="459" spans="3:26" x14ac:dyDescent="0.35">
      <c r="C459" s="6" t="str">
        <f t="shared" si="12"/>
        <v>1C3</v>
      </c>
      <c r="G459" s="3">
        <v>0</v>
      </c>
      <c r="H459" s="3">
        <f t="shared" si="11"/>
        <v>1</v>
      </c>
      <c r="I459" s="3" t="s">
        <v>28</v>
      </c>
      <c r="J459" s="3" t="s">
        <v>28</v>
      </c>
      <c r="K459" s="3" t="s">
        <v>28</v>
      </c>
      <c r="L459" s="3" t="s">
        <v>28</v>
      </c>
      <c r="M459" s="3" t="s">
        <v>28</v>
      </c>
      <c r="N459" s="3" t="s">
        <v>28</v>
      </c>
      <c r="O459" s="3" t="s">
        <v>28</v>
      </c>
      <c r="P459" s="3" t="s">
        <v>28</v>
      </c>
      <c r="Q459" s="3" t="str" cm="1">
        <f t="array" ref="Q459">DEC2HEX(IF(G459=0, 0, MIN(IF(G459=1, 255, 30), SUMPRODUCT(--ISNUMBER(SEARCH("1",I459:P459)),2^(COLUMN(I459:P459)-COLUMN(I459))))), 2)</f>
        <v>00</v>
      </c>
      <c r="R459" s="3" t="str" cm="1">
        <f t="array" ref="R459">DEC2HEX(IF(G459&lt;&gt;2,0,SUMPRODUCT(--ISNUMBER(SEARCH("2",I459:P459)),2^(COLUMN(I459:P459)-COLUMN(I459)))),2)</f>
        <v>00</v>
      </c>
      <c r="S459" s="3"/>
      <c r="T459" s="3" t="s">
        <v>28</v>
      </c>
      <c r="U459" s="3" t="s">
        <v>28</v>
      </c>
      <c r="V459" s="3" t="s">
        <v>28</v>
      </c>
      <c r="W459" s="3" t="s">
        <v>28</v>
      </c>
      <c r="X459" s="3" t="s">
        <v>28</v>
      </c>
      <c r="Y459" s="3" t="s">
        <v>28</v>
      </c>
      <c r="Z459" s="3" t="str" cm="1">
        <f t="array" ref="Z459">DEC2HEX(SUMPRODUCT(--ISNUMBER(SEARCH("1",T459:W459)),2^(COLUMN(T459:W459)-COLUMN(T459))) + SUMPRODUCT(--ISNUMBER(SEARCH("1",X459:Y459)),2^(COLUMN(X459:Y459)-COLUMN(X459)+2)), 2)</f>
        <v>00</v>
      </c>
    </row>
    <row r="460" spans="3:26" x14ac:dyDescent="0.35">
      <c r="C460" s="6" t="str">
        <f t="shared" si="12"/>
        <v>1C4</v>
      </c>
      <c r="G460" s="3">
        <v>0</v>
      </c>
      <c r="H460" s="3">
        <f t="shared" si="11"/>
        <v>1</v>
      </c>
      <c r="I460" s="3" t="s">
        <v>28</v>
      </c>
      <c r="J460" s="3" t="s">
        <v>28</v>
      </c>
      <c r="K460" s="3" t="s">
        <v>28</v>
      </c>
      <c r="L460" s="3" t="s">
        <v>28</v>
      </c>
      <c r="M460" s="3" t="s">
        <v>28</v>
      </c>
      <c r="N460" s="3" t="s">
        <v>28</v>
      </c>
      <c r="O460" s="3" t="s">
        <v>28</v>
      </c>
      <c r="P460" s="3" t="s">
        <v>28</v>
      </c>
      <c r="Q460" s="3" t="str" cm="1">
        <f t="array" ref="Q460">DEC2HEX(IF(G460=0, 0, MIN(IF(G460=1, 255, 30), SUMPRODUCT(--ISNUMBER(SEARCH("1",I460:P460)),2^(COLUMN(I460:P460)-COLUMN(I460))))), 2)</f>
        <v>00</v>
      </c>
      <c r="R460" s="3" t="str" cm="1">
        <f t="array" ref="R460">DEC2HEX(IF(G460&lt;&gt;2,0,SUMPRODUCT(--ISNUMBER(SEARCH("2",I460:P460)),2^(COLUMN(I460:P460)-COLUMN(I460)))),2)</f>
        <v>00</v>
      </c>
      <c r="S460" s="3"/>
      <c r="T460" s="3" t="s">
        <v>28</v>
      </c>
      <c r="U460" s="3" t="s">
        <v>28</v>
      </c>
      <c r="V460" s="3" t="s">
        <v>28</v>
      </c>
      <c r="W460" s="3" t="s">
        <v>28</v>
      </c>
      <c r="X460" s="3" t="s">
        <v>28</v>
      </c>
      <c r="Y460" s="3" t="s">
        <v>28</v>
      </c>
      <c r="Z460" s="3" t="str" cm="1">
        <f t="array" ref="Z460">DEC2HEX(SUMPRODUCT(--ISNUMBER(SEARCH("1",T460:W460)),2^(COLUMN(T460:W460)-COLUMN(T460))) + SUMPRODUCT(--ISNUMBER(SEARCH("1",X460:Y460)),2^(COLUMN(X460:Y460)-COLUMN(X460)+2)), 2)</f>
        <v>00</v>
      </c>
    </row>
    <row r="461" spans="3:26" x14ac:dyDescent="0.35">
      <c r="C461" s="6" t="str">
        <f t="shared" si="12"/>
        <v>1C5</v>
      </c>
      <c r="G461" s="3">
        <v>0</v>
      </c>
      <c r="H461" s="3">
        <f t="shared" si="11"/>
        <v>1</v>
      </c>
      <c r="I461" s="3" t="s">
        <v>28</v>
      </c>
      <c r="J461" s="3" t="s">
        <v>28</v>
      </c>
      <c r="K461" s="3" t="s">
        <v>28</v>
      </c>
      <c r="L461" s="3" t="s">
        <v>28</v>
      </c>
      <c r="M461" s="3" t="s">
        <v>28</v>
      </c>
      <c r="N461" s="3" t="s">
        <v>28</v>
      </c>
      <c r="O461" s="3" t="s">
        <v>28</v>
      </c>
      <c r="P461" s="3" t="s">
        <v>28</v>
      </c>
      <c r="Q461" s="3" t="str" cm="1">
        <f t="array" ref="Q461">DEC2HEX(IF(G461=0, 0, MIN(IF(G461=1, 255, 30), SUMPRODUCT(--ISNUMBER(SEARCH("1",I461:P461)),2^(COLUMN(I461:P461)-COLUMN(I461))))), 2)</f>
        <v>00</v>
      </c>
      <c r="R461" s="3" t="str" cm="1">
        <f t="array" ref="R461">DEC2HEX(IF(G461&lt;&gt;2,0,SUMPRODUCT(--ISNUMBER(SEARCH("2",I461:P461)),2^(COLUMN(I461:P461)-COLUMN(I461)))),2)</f>
        <v>00</v>
      </c>
      <c r="S461" s="3"/>
      <c r="T461" s="3" t="s">
        <v>28</v>
      </c>
      <c r="U461" s="3" t="s">
        <v>28</v>
      </c>
      <c r="V461" s="3" t="s">
        <v>28</v>
      </c>
      <c r="W461" s="3" t="s">
        <v>28</v>
      </c>
      <c r="X461" s="3" t="s">
        <v>28</v>
      </c>
      <c r="Y461" s="3" t="s">
        <v>28</v>
      </c>
      <c r="Z461" s="3" t="str" cm="1">
        <f t="array" ref="Z461">DEC2HEX(SUMPRODUCT(--ISNUMBER(SEARCH("1",T461:W461)),2^(COLUMN(T461:W461)-COLUMN(T461))) + SUMPRODUCT(--ISNUMBER(SEARCH("1",X461:Y461)),2^(COLUMN(X461:Y461)-COLUMN(X461)+2)), 2)</f>
        <v>00</v>
      </c>
    </row>
    <row r="462" spans="3:26" x14ac:dyDescent="0.35">
      <c r="C462" s="6" t="str">
        <f t="shared" si="12"/>
        <v>1C6</v>
      </c>
      <c r="G462" s="3">
        <v>0</v>
      </c>
      <c r="H462" s="3">
        <f t="shared" si="11"/>
        <v>1</v>
      </c>
      <c r="I462" s="3" t="s">
        <v>28</v>
      </c>
      <c r="J462" s="3" t="s">
        <v>28</v>
      </c>
      <c r="K462" s="3" t="s">
        <v>28</v>
      </c>
      <c r="L462" s="3" t="s">
        <v>28</v>
      </c>
      <c r="M462" s="3" t="s">
        <v>28</v>
      </c>
      <c r="N462" s="3" t="s">
        <v>28</v>
      </c>
      <c r="O462" s="3" t="s">
        <v>28</v>
      </c>
      <c r="P462" s="3" t="s">
        <v>28</v>
      </c>
      <c r="Q462" s="3" t="str" cm="1">
        <f t="array" ref="Q462">DEC2HEX(IF(G462=0, 0, MIN(IF(G462=1, 255, 30), SUMPRODUCT(--ISNUMBER(SEARCH("1",I462:P462)),2^(COLUMN(I462:P462)-COLUMN(I462))))), 2)</f>
        <v>00</v>
      </c>
      <c r="R462" s="3" t="str" cm="1">
        <f t="array" ref="R462">DEC2HEX(IF(G462&lt;&gt;2,0,SUMPRODUCT(--ISNUMBER(SEARCH("2",I462:P462)),2^(COLUMN(I462:P462)-COLUMN(I462)))),2)</f>
        <v>00</v>
      </c>
      <c r="S462" s="3"/>
      <c r="T462" s="3" t="s">
        <v>28</v>
      </c>
      <c r="U462" s="3" t="s">
        <v>28</v>
      </c>
      <c r="V462" s="3" t="s">
        <v>28</v>
      </c>
      <c r="W462" s="3" t="s">
        <v>28</v>
      </c>
      <c r="X462" s="3" t="s">
        <v>28</v>
      </c>
      <c r="Y462" s="3" t="s">
        <v>28</v>
      </c>
      <c r="Z462" s="3" t="str" cm="1">
        <f t="array" ref="Z462">DEC2HEX(SUMPRODUCT(--ISNUMBER(SEARCH("1",T462:W462)),2^(COLUMN(T462:W462)-COLUMN(T462))) + SUMPRODUCT(--ISNUMBER(SEARCH("1",X462:Y462)),2^(COLUMN(X462:Y462)-COLUMN(X462)+2)), 2)</f>
        <v>00</v>
      </c>
    </row>
    <row r="463" spans="3:26" x14ac:dyDescent="0.35">
      <c r="C463" s="6" t="str">
        <f t="shared" si="12"/>
        <v>1C7</v>
      </c>
      <c r="G463" s="3">
        <v>0</v>
      </c>
      <c r="H463" s="3">
        <f t="shared" si="11"/>
        <v>1</v>
      </c>
      <c r="I463" s="3" t="s">
        <v>28</v>
      </c>
      <c r="J463" s="3" t="s">
        <v>28</v>
      </c>
      <c r="K463" s="3" t="s">
        <v>28</v>
      </c>
      <c r="L463" s="3" t="s">
        <v>28</v>
      </c>
      <c r="M463" s="3" t="s">
        <v>28</v>
      </c>
      <c r="N463" s="3" t="s">
        <v>28</v>
      </c>
      <c r="O463" s="3" t="s">
        <v>28</v>
      </c>
      <c r="P463" s="3" t="s">
        <v>28</v>
      </c>
      <c r="Q463" s="3" t="str" cm="1">
        <f t="array" ref="Q463">DEC2HEX(IF(G463=0, 0, MIN(IF(G463=1, 255, 30), SUMPRODUCT(--ISNUMBER(SEARCH("1",I463:P463)),2^(COLUMN(I463:P463)-COLUMN(I463))))), 2)</f>
        <v>00</v>
      </c>
      <c r="R463" s="3" t="str" cm="1">
        <f t="array" ref="R463">DEC2HEX(IF(G463&lt;&gt;2,0,SUMPRODUCT(--ISNUMBER(SEARCH("2",I463:P463)),2^(COLUMN(I463:P463)-COLUMN(I463)))),2)</f>
        <v>00</v>
      </c>
      <c r="S463" s="3"/>
      <c r="T463" s="3" t="s">
        <v>28</v>
      </c>
      <c r="U463" s="3" t="s">
        <v>28</v>
      </c>
      <c r="V463" s="3" t="s">
        <v>28</v>
      </c>
      <c r="W463" s="3" t="s">
        <v>28</v>
      </c>
      <c r="X463" s="3" t="s">
        <v>28</v>
      </c>
      <c r="Y463" s="3" t="s">
        <v>28</v>
      </c>
      <c r="Z463" s="3" t="str" cm="1">
        <f t="array" ref="Z463">DEC2HEX(SUMPRODUCT(--ISNUMBER(SEARCH("1",T463:W463)),2^(COLUMN(T463:W463)-COLUMN(T463))) + SUMPRODUCT(--ISNUMBER(SEARCH("1",X463:Y463)),2^(COLUMN(X463:Y463)-COLUMN(X463)+2)), 2)</f>
        <v>00</v>
      </c>
    </row>
    <row r="464" spans="3:26" x14ac:dyDescent="0.35">
      <c r="C464" s="6" t="str">
        <f t="shared" si="12"/>
        <v>1C8</v>
      </c>
      <c r="G464" s="3">
        <v>0</v>
      </c>
      <c r="H464" s="3">
        <f t="shared" si="11"/>
        <v>1</v>
      </c>
      <c r="I464" s="3" t="s">
        <v>28</v>
      </c>
      <c r="J464" s="3" t="s">
        <v>28</v>
      </c>
      <c r="K464" s="3" t="s">
        <v>28</v>
      </c>
      <c r="L464" s="3" t="s">
        <v>28</v>
      </c>
      <c r="M464" s="3" t="s">
        <v>28</v>
      </c>
      <c r="N464" s="3" t="s">
        <v>28</v>
      </c>
      <c r="O464" s="3" t="s">
        <v>28</v>
      </c>
      <c r="P464" s="3" t="s">
        <v>28</v>
      </c>
      <c r="Q464" s="3" t="str" cm="1">
        <f t="array" ref="Q464">DEC2HEX(IF(G464=0, 0, MIN(IF(G464=1, 255, 30), SUMPRODUCT(--ISNUMBER(SEARCH("1",I464:P464)),2^(COLUMN(I464:P464)-COLUMN(I464))))), 2)</f>
        <v>00</v>
      </c>
      <c r="R464" s="3" t="str" cm="1">
        <f t="array" ref="R464">DEC2HEX(IF(G464&lt;&gt;2,0,SUMPRODUCT(--ISNUMBER(SEARCH("2",I464:P464)),2^(COLUMN(I464:P464)-COLUMN(I464)))),2)</f>
        <v>00</v>
      </c>
      <c r="S464" s="3"/>
      <c r="T464" s="3" t="s">
        <v>28</v>
      </c>
      <c r="U464" s="3" t="s">
        <v>28</v>
      </c>
      <c r="V464" s="3" t="s">
        <v>28</v>
      </c>
      <c r="W464" s="3" t="s">
        <v>28</v>
      </c>
      <c r="X464" s="3" t="s">
        <v>28</v>
      </c>
      <c r="Y464" s="3" t="s">
        <v>28</v>
      </c>
      <c r="Z464" s="3" t="str" cm="1">
        <f t="array" ref="Z464">DEC2HEX(SUMPRODUCT(--ISNUMBER(SEARCH("1",T464:W464)),2^(COLUMN(T464:W464)-COLUMN(T464))) + SUMPRODUCT(--ISNUMBER(SEARCH("1",X464:Y464)),2^(COLUMN(X464:Y464)-COLUMN(X464)+2)), 2)</f>
        <v>00</v>
      </c>
    </row>
    <row r="465" spans="3:26" x14ac:dyDescent="0.35">
      <c r="C465" s="6" t="str">
        <f t="shared" si="12"/>
        <v>1C9</v>
      </c>
      <c r="G465" s="3">
        <v>0</v>
      </c>
      <c r="H465" s="3">
        <f t="shared" si="11"/>
        <v>1</v>
      </c>
      <c r="I465" s="3" t="s">
        <v>28</v>
      </c>
      <c r="J465" s="3" t="s">
        <v>28</v>
      </c>
      <c r="K465" s="3" t="s">
        <v>28</v>
      </c>
      <c r="L465" s="3" t="s">
        <v>28</v>
      </c>
      <c r="M465" s="3" t="s">
        <v>28</v>
      </c>
      <c r="N465" s="3" t="s">
        <v>28</v>
      </c>
      <c r="O465" s="3" t="s">
        <v>28</v>
      </c>
      <c r="P465" s="3" t="s">
        <v>28</v>
      </c>
      <c r="Q465" s="3" t="str" cm="1">
        <f t="array" ref="Q465">DEC2HEX(IF(G465=0, 0, MIN(IF(G465=1, 255, 30), SUMPRODUCT(--ISNUMBER(SEARCH("1",I465:P465)),2^(COLUMN(I465:P465)-COLUMN(I465))))), 2)</f>
        <v>00</v>
      </c>
      <c r="R465" s="3" t="str" cm="1">
        <f t="array" ref="R465">DEC2HEX(IF(G465&lt;&gt;2,0,SUMPRODUCT(--ISNUMBER(SEARCH("2",I465:P465)),2^(COLUMN(I465:P465)-COLUMN(I465)))),2)</f>
        <v>00</v>
      </c>
      <c r="S465" s="3"/>
      <c r="T465" s="3" t="s">
        <v>28</v>
      </c>
      <c r="U465" s="3" t="s">
        <v>28</v>
      </c>
      <c r="V465" s="3" t="s">
        <v>28</v>
      </c>
      <c r="W465" s="3" t="s">
        <v>28</v>
      </c>
      <c r="X465" s="3" t="s">
        <v>28</v>
      </c>
      <c r="Y465" s="3" t="s">
        <v>28</v>
      </c>
      <c r="Z465" s="3" t="str" cm="1">
        <f t="array" ref="Z465">DEC2HEX(SUMPRODUCT(--ISNUMBER(SEARCH("1",T465:W465)),2^(COLUMN(T465:W465)-COLUMN(T465))) + SUMPRODUCT(--ISNUMBER(SEARCH("1",X465:Y465)),2^(COLUMN(X465:Y465)-COLUMN(X465)+2)), 2)</f>
        <v>00</v>
      </c>
    </row>
    <row r="466" spans="3:26" x14ac:dyDescent="0.35">
      <c r="C466" s="6" t="str">
        <f t="shared" si="12"/>
        <v>1CA</v>
      </c>
      <c r="G466" s="3">
        <v>0</v>
      </c>
      <c r="H466" s="3">
        <f t="shared" si="11"/>
        <v>1</v>
      </c>
      <c r="I466" s="3" t="s">
        <v>28</v>
      </c>
      <c r="J466" s="3" t="s">
        <v>28</v>
      </c>
      <c r="K466" s="3" t="s">
        <v>28</v>
      </c>
      <c r="L466" s="3" t="s">
        <v>28</v>
      </c>
      <c r="M466" s="3" t="s">
        <v>28</v>
      </c>
      <c r="N466" s="3" t="s">
        <v>28</v>
      </c>
      <c r="O466" s="3" t="s">
        <v>28</v>
      </c>
      <c r="P466" s="3" t="s">
        <v>28</v>
      </c>
      <c r="Q466" s="3" t="str" cm="1">
        <f t="array" ref="Q466">DEC2HEX(IF(G466=0, 0, MIN(IF(G466=1, 255, 30), SUMPRODUCT(--ISNUMBER(SEARCH("1",I466:P466)),2^(COLUMN(I466:P466)-COLUMN(I466))))), 2)</f>
        <v>00</v>
      </c>
      <c r="R466" s="3" t="str" cm="1">
        <f t="array" ref="R466">DEC2HEX(IF(G466&lt;&gt;2,0,SUMPRODUCT(--ISNUMBER(SEARCH("2",I466:P466)),2^(COLUMN(I466:P466)-COLUMN(I466)))),2)</f>
        <v>00</v>
      </c>
      <c r="S466" s="3"/>
      <c r="T466" s="3" t="s">
        <v>28</v>
      </c>
      <c r="U466" s="3" t="s">
        <v>28</v>
      </c>
      <c r="V466" s="3" t="s">
        <v>28</v>
      </c>
      <c r="W466" s="3" t="s">
        <v>28</v>
      </c>
      <c r="X466" s="3" t="s">
        <v>28</v>
      </c>
      <c r="Y466" s="3" t="s">
        <v>28</v>
      </c>
      <c r="Z466" s="3" t="str" cm="1">
        <f t="array" ref="Z466">DEC2HEX(SUMPRODUCT(--ISNUMBER(SEARCH("1",T466:W466)),2^(COLUMN(T466:W466)-COLUMN(T466))) + SUMPRODUCT(--ISNUMBER(SEARCH("1",X466:Y466)),2^(COLUMN(X466:Y466)-COLUMN(X466)+2)), 2)</f>
        <v>00</v>
      </c>
    </row>
    <row r="467" spans="3:26" x14ac:dyDescent="0.35">
      <c r="C467" s="6" t="str">
        <f t="shared" si="12"/>
        <v>1CB</v>
      </c>
      <c r="G467" s="3">
        <v>0</v>
      </c>
      <c r="H467" s="3">
        <f t="shared" si="11"/>
        <v>1</v>
      </c>
      <c r="I467" s="3" t="s">
        <v>28</v>
      </c>
      <c r="J467" s="3" t="s">
        <v>28</v>
      </c>
      <c r="K467" s="3" t="s">
        <v>28</v>
      </c>
      <c r="L467" s="3" t="s">
        <v>28</v>
      </c>
      <c r="M467" s="3" t="s">
        <v>28</v>
      </c>
      <c r="N467" s="3" t="s">
        <v>28</v>
      </c>
      <c r="O467" s="3" t="s">
        <v>28</v>
      </c>
      <c r="P467" s="3" t="s">
        <v>28</v>
      </c>
      <c r="Q467" s="3" t="str" cm="1">
        <f t="array" ref="Q467">DEC2HEX(IF(G467=0, 0, MIN(IF(G467=1, 255, 30), SUMPRODUCT(--ISNUMBER(SEARCH("1",I467:P467)),2^(COLUMN(I467:P467)-COLUMN(I467))))), 2)</f>
        <v>00</v>
      </c>
      <c r="R467" s="3" t="str" cm="1">
        <f t="array" ref="R467">DEC2HEX(IF(G467&lt;&gt;2,0,SUMPRODUCT(--ISNUMBER(SEARCH("2",I467:P467)),2^(COLUMN(I467:P467)-COLUMN(I467)))),2)</f>
        <v>00</v>
      </c>
      <c r="S467" s="3"/>
      <c r="T467" s="3" t="s">
        <v>28</v>
      </c>
      <c r="U467" s="3" t="s">
        <v>28</v>
      </c>
      <c r="V467" s="3" t="s">
        <v>28</v>
      </c>
      <c r="W467" s="3" t="s">
        <v>28</v>
      </c>
      <c r="X467" s="3" t="s">
        <v>28</v>
      </c>
      <c r="Y467" s="3" t="s">
        <v>28</v>
      </c>
      <c r="Z467" s="3" t="str" cm="1">
        <f t="array" ref="Z467">DEC2HEX(SUMPRODUCT(--ISNUMBER(SEARCH("1",T467:W467)),2^(COLUMN(T467:W467)-COLUMN(T467))) + SUMPRODUCT(--ISNUMBER(SEARCH("1",X467:Y467)),2^(COLUMN(X467:Y467)-COLUMN(X467)+2)), 2)</f>
        <v>00</v>
      </c>
    </row>
    <row r="468" spans="3:26" x14ac:dyDescent="0.35">
      <c r="C468" s="6" t="str">
        <f t="shared" si="12"/>
        <v>1CC</v>
      </c>
      <c r="G468" s="3">
        <v>0</v>
      </c>
      <c r="H468" s="3">
        <f t="shared" si="11"/>
        <v>1</v>
      </c>
      <c r="I468" s="3" t="s">
        <v>28</v>
      </c>
      <c r="J468" s="3" t="s">
        <v>28</v>
      </c>
      <c r="K468" s="3" t="s">
        <v>28</v>
      </c>
      <c r="L468" s="3" t="s">
        <v>28</v>
      </c>
      <c r="M468" s="3" t="s">
        <v>28</v>
      </c>
      <c r="N468" s="3" t="s">
        <v>28</v>
      </c>
      <c r="O468" s="3" t="s">
        <v>28</v>
      </c>
      <c r="P468" s="3" t="s">
        <v>28</v>
      </c>
      <c r="Q468" s="3" t="str" cm="1">
        <f t="array" ref="Q468">DEC2HEX(IF(G468=0, 0, MIN(IF(G468=1, 255, 30), SUMPRODUCT(--ISNUMBER(SEARCH("1",I468:P468)),2^(COLUMN(I468:P468)-COLUMN(I468))))), 2)</f>
        <v>00</v>
      </c>
      <c r="R468" s="3" t="str" cm="1">
        <f t="array" ref="R468">DEC2HEX(IF(G468&lt;&gt;2,0,SUMPRODUCT(--ISNUMBER(SEARCH("2",I468:P468)),2^(COLUMN(I468:P468)-COLUMN(I468)))),2)</f>
        <v>00</v>
      </c>
      <c r="S468" s="3"/>
      <c r="T468" s="3" t="s">
        <v>28</v>
      </c>
      <c r="U468" s="3" t="s">
        <v>28</v>
      </c>
      <c r="V468" s="3" t="s">
        <v>28</v>
      </c>
      <c r="W468" s="3" t="s">
        <v>28</v>
      </c>
      <c r="X468" s="3" t="s">
        <v>28</v>
      </c>
      <c r="Y468" s="3" t="s">
        <v>28</v>
      </c>
      <c r="Z468" s="3" t="str" cm="1">
        <f t="array" ref="Z468">DEC2HEX(SUMPRODUCT(--ISNUMBER(SEARCH("1",T468:W468)),2^(COLUMN(T468:W468)-COLUMN(T468))) + SUMPRODUCT(--ISNUMBER(SEARCH("1",X468:Y468)),2^(COLUMN(X468:Y468)-COLUMN(X468)+2)), 2)</f>
        <v>00</v>
      </c>
    </row>
    <row r="469" spans="3:26" x14ac:dyDescent="0.35">
      <c r="C469" s="6" t="str">
        <f t="shared" si="12"/>
        <v>1CD</v>
      </c>
      <c r="G469" s="3">
        <v>0</v>
      </c>
      <c r="H469" s="3">
        <f t="shared" si="11"/>
        <v>1</v>
      </c>
      <c r="I469" s="3" t="s">
        <v>28</v>
      </c>
      <c r="J469" s="3" t="s">
        <v>28</v>
      </c>
      <c r="K469" s="3" t="s">
        <v>28</v>
      </c>
      <c r="L469" s="3" t="s">
        <v>28</v>
      </c>
      <c r="M469" s="3" t="s">
        <v>28</v>
      </c>
      <c r="N469" s="3" t="s">
        <v>28</v>
      </c>
      <c r="O469" s="3" t="s">
        <v>28</v>
      </c>
      <c r="P469" s="3" t="s">
        <v>28</v>
      </c>
      <c r="Q469" s="3" t="str" cm="1">
        <f t="array" ref="Q469">DEC2HEX(IF(G469=0, 0, MIN(IF(G469=1, 255, 30), SUMPRODUCT(--ISNUMBER(SEARCH("1",I469:P469)),2^(COLUMN(I469:P469)-COLUMN(I469))))), 2)</f>
        <v>00</v>
      </c>
      <c r="R469" s="3" t="str" cm="1">
        <f t="array" ref="R469">DEC2HEX(IF(G469&lt;&gt;2,0,SUMPRODUCT(--ISNUMBER(SEARCH("2",I469:P469)),2^(COLUMN(I469:P469)-COLUMN(I469)))),2)</f>
        <v>00</v>
      </c>
      <c r="S469" s="3"/>
      <c r="T469" s="3" t="s">
        <v>28</v>
      </c>
      <c r="U469" s="3" t="s">
        <v>28</v>
      </c>
      <c r="V469" s="3" t="s">
        <v>28</v>
      </c>
      <c r="W469" s="3" t="s">
        <v>28</v>
      </c>
      <c r="X469" s="3" t="s">
        <v>28</v>
      </c>
      <c r="Y469" s="3" t="s">
        <v>28</v>
      </c>
      <c r="Z469" s="3" t="str" cm="1">
        <f t="array" ref="Z469">DEC2HEX(SUMPRODUCT(--ISNUMBER(SEARCH("1",T469:W469)),2^(COLUMN(T469:W469)-COLUMN(T469))) + SUMPRODUCT(--ISNUMBER(SEARCH("1",X469:Y469)),2^(COLUMN(X469:Y469)-COLUMN(X469)+2)), 2)</f>
        <v>00</v>
      </c>
    </row>
    <row r="470" spans="3:26" x14ac:dyDescent="0.35">
      <c r="C470" s="6" t="str">
        <f t="shared" si="12"/>
        <v>1CE</v>
      </c>
      <c r="G470" s="3">
        <v>0</v>
      </c>
      <c r="H470" s="3">
        <f t="shared" si="11"/>
        <v>1</v>
      </c>
      <c r="I470" s="3" t="s">
        <v>28</v>
      </c>
      <c r="J470" s="3" t="s">
        <v>28</v>
      </c>
      <c r="K470" s="3" t="s">
        <v>28</v>
      </c>
      <c r="L470" s="3" t="s">
        <v>28</v>
      </c>
      <c r="M470" s="3" t="s">
        <v>28</v>
      </c>
      <c r="N470" s="3" t="s">
        <v>28</v>
      </c>
      <c r="O470" s="3" t="s">
        <v>28</v>
      </c>
      <c r="P470" s="3" t="s">
        <v>28</v>
      </c>
      <c r="Q470" s="3" t="str" cm="1">
        <f t="array" ref="Q470">DEC2HEX(IF(G470=0, 0, MIN(IF(G470=1, 255, 30), SUMPRODUCT(--ISNUMBER(SEARCH("1",I470:P470)),2^(COLUMN(I470:P470)-COLUMN(I470))))), 2)</f>
        <v>00</v>
      </c>
      <c r="R470" s="3" t="str" cm="1">
        <f t="array" ref="R470">DEC2HEX(IF(G470&lt;&gt;2,0,SUMPRODUCT(--ISNUMBER(SEARCH("2",I470:P470)),2^(COLUMN(I470:P470)-COLUMN(I470)))),2)</f>
        <v>00</v>
      </c>
      <c r="S470" s="3"/>
      <c r="T470" s="3" t="s">
        <v>28</v>
      </c>
      <c r="U470" s="3" t="s">
        <v>28</v>
      </c>
      <c r="V470" s="3" t="s">
        <v>28</v>
      </c>
      <c r="W470" s="3" t="s">
        <v>28</v>
      </c>
      <c r="X470" s="3" t="s">
        <v>28</v>
      </c>
      <c r="Y470" s="3" t="s">
        <v>28</v>
      </c>
      <c r="Z470" s="3" t="str" cm="1">
        <f t="array" ref="Z470">DEC2HEX(SUMPRODUCT(--ISNUMBER(SEARCH("1",T470:W470)),2^(COLUMN(T470:W470)-COLUMN(T470))) + SUMPRODUCT(--ISNUMBER(SEARCH("1",X470:Y470)),2^(COLUMN(X470:Y470)-COLUMN(X470)+2)), 2)</f>
        <v>00</v>
      </c>
    </row>
    <row r="471" spans="3:26" x14ac:dyDescent="0.35">
      <c r="C471" s="6" t="str">
        <f t="shared" si="12"/>
        <v>1CF</v>
      </c>
      <c r="G471" s="3">
        <v>0</v>
      </c>
      <c r="H471" s="3">
        <f t="shared" si="11"/>
        <v>1</v>
      </c>
      <c r="I471" s="3" t="s">
        <v>28</v>
      </c>
      <c r="J471" s="3" t="s">
        <v>28</v>
      </c>
      <c r="K471" s="3" t="s">
        <v>28</v>
      </c>
      <c r="L471" s="3" t="s">
        <v>28</v>
      </c>
      <c r="M471" s="3" t="s">
        <v>28</v>
      </c>
      <c r="N471" s="3" t="s">
        <v>28</v>
      </c>
      <c r="O471" s="3" t="s">
        <v>28</v>
      </c>
      <c r="P471" s="3" t="s">
        <v>28</v>
      </c>
      <c r="Q471" s="3" t="str" cm="1">
        <f t="array" ref="Q471">DEC2HEX(IF(G471=0, 0, MIN(IF(G471=1, 255, 30), SUMPRODUCT(--ISNUMBER(SEARCH("1",I471:P471)),2^(COLUMN(I471:P471)-COLUMN(I471))))), 2)</f>
        <v>00</v>
      </c>
      <c r="R471" s="3" t="str" cm="1">
        <f t="array" ref="R471">DEC2HEX(IF(G471&lt;&gt;2,0,SUMPRODUCT(--ISNUMBER(SEARCH("2",I471:P471)),2^(COLUMN(I471:P471)-COLUMN(I471)))),2)</f>
        <v>00</v>
      </c>
      <c r="S471" s="3"/>
      <c r="T471" s="3" t="s">
        <v>28</v>
      </c>
      <c r="U471" s="3" t="s">
        <v>28</v>
      </c>
      <c r="V471" s="3" t="s">
        <v>28</v>
      </c>
      <c r="W471" s="3" t="s">
        <v>28</v>
      </c>
      <c r="X471" s="3" t="s">
        <v>28</v>
      </c>
      <c r="Y471" s="3" t="s">
        <v>28</v>
      </c>
      <c r="Z471" s="3" t="str" cm="1">
        <f t="array" ref="Z471">DEC2HEX(SUMPRODUCT(--ISNUMBER(SEARCH("1",T471:W471)),2^(COLUMN(T471:W471)-COLUMN(T471))) + SUMPRODUCT(--ISNUMBER(SEARCH("1",X471:Y471)),2^(COLUMN(X471:Y471)-COLUMN(X471)+2)), 2)</f>
        <v>00</v>
      </c>
    </row>
    <row r="472" spans="3:26" x14ac:dyDescent="0.35">
      <c r="C472" s="6" t="str">
        <f t="shared" si="12"/>
        <v>1D0</v>
      </c>
      <c r="G472" s="3">
        <v>0</v>
      </c>
      <c r="H472" s="3">
        <f t="shared" si="11"/>
        <v>1</v>
      </c>
      <c r="I472" s="3" t="s">
        <v>28</v>
      </c>
      <c r="J472" s="3" t="s">
        <v>28</v>
      </c>
      <c r="K472" s="3" t="s">
        <v>28</v>
      </c>
      <c r="L472" s="3" t="s">
        <v>28</v>
      </c>
      <c r="M472" s="3" t="s">
        <v>28</v>
      </c>
      <c r="N472" s="3" t="s">
        <v>28</v>
      </c>
      <c r="O472" s="3" t="s">
        <v>28</v>
      </c>
      <c r="P472" s="3" t="s">
        <v>28</v>
      </c>
      <c r="Q472" s="3" t="str" cm="1">
        <f t="array" ref="Q472">DEC2HEX(IF(G472=0, 0, MIN(IF(G472=1, 255, 30), SUMPRODUCT(--ISNUMBER(SEARCH("1",I472:P472)),2^(COLUMN(I472:P472)-COLUMN(I472))))), 2)</f>
        <v>00</v>
      </c>
      <c r="R472" s="3" t="str" cm="1">
        <f t="array" ref="R472">DEC2HEX(IF(G472&lt;&gt;2,0,SUMPRODUCT(--ISNUMBER(SEARCH("2",I472:P472)),2^(COLUMN(I472:P472)-COLUMN(I472)))),2)</f>
        <v>00</v>
      </c>
      <c r="S472" s="3"/>
      <c r="T472" s="3" t="s">
        <v>28</v>
      </c>
      <c r="U472" s="3" t="s">
        <v>28</v>
      </c>
      <c r="V472" s="3" t="s">
        <v>28</v>
      </c>
      <c r="W472" s="3" t="s">
        <v>28</v>
      </c>
      <c r="X472" s="3" t="s">
        <v>28</v>
      </c>
      <c r="Y472" s="3" t="s">
        <v>28</v>
      </c>
      <c r="Z472" s="3" t="str" cm="1">
        <f t="array" ref="Z472">DEC2HEX(SUMPRODUCT(--ISNUMBER(SEARCH("1",T472:W472)),2^(COLUMN(T472:W472)-COLUMN(T472))) + SUMPRODUCT(--ISNUMBER(SEARCH("1",X472:Y472)),2^(COLUMN(X472:Y472)-COLUMN(X472)+2)), 2)</f>
        <v>00</v>
      </c>
    </row>
    <row r="473" spans="3:26" x14ac:dyDescent="0.35">
      <c r="C473" s="6" t="str">
        <f t="shared" si="12"/>
        <v>1D1</v>
      </c>
      <c r="G473" s="3">
        <v>0</v>
      </c>
      <c r="H473" s="3">
        <f t="shared" si="11"/>
        <v>1</v>
      </c>
      <c r="I473" s="3" t="s">
        <v>28</v>
      </c>
      <c r="J473" s="3" t="s">
        <v>28</v>
      </c>
      <c r="K473" s="3" t="s">
        <v>28</v>
      </c>
      <c r="L473" s="3" t="s">
        <v>28</v>
      </c>
      <c r="M473" s="3" t="s">
        <v>28</v>
      </c>
      <c r="N473" s="3" t="s">
        <v>28</v>
      </c>
      <c r="O473" s="3" t="s">
        <v>28</v>
      </c>
      <c r="P473" s="3" t="s">
        <v>28</v>
      </c>
      <c r="Q473" s="3" t="str" cm="1">
        <f t="array" ref="Q473">DEC2HEX(IF(G473=0, 0, MIN(IF(G473=1, 255, 30), SUMPRODUCT(--ISNUMBER(SEARCH("1",I473:P473)),2^(COLUMN(I473:P473)-COLUMN(I473))))), 2)</f>
        <v>00</v>
      </c>
      <c r="R473" s="3" t="str" cm="1">
        <f t="array" ref="R473">DEC2HEX(IF(G473&lt;&gt;2,0,SUMPRODUCT(--ISNUMBER(SEARCH("2",I473:P473)),2^(COLUMN(I473:P473)-COLUMN(I473)))),2)</f>
        <v>00</v>
      </c>
      <c r="S473" s="3"/>
      <c r="T473" s="3" t="s">
        <v>28</v>
      </c>
      <c r="U473" s="3" t="s">
        <v>28</v>
      </c>
      <c r="V473" s="3" t="s">
        <v>28</v>
      </c>
      <c r="W473" s="3" t="s">
        <v>28</v>
      </c>
      <c r="X473" s="3" t="s">
        <v>28</v>
      </c>
      <c r="Y473" s="3" t="s">
        <v>28</v>
      </c>
      <c r="Z473" s="3" t="str" cm="1">
        <f t="array" ref="Z473">DEC2HEX(SUMPRODUCT(--ISNUMBER(SEARCH("1",T473:W473)),2^(COLUMN(T473:W473)-COLUMN(T473))) + SUMPRODUCT(--ISNUMBER(SEARCH("1",X473:Y473)),2^(COLUMN(X473:Y473)-COLUMN(X473)+2)), 2)</f>
        <v>00</v>
      </c>
    </row>
    <row r="474" spans="3:26" x14ac:dyDescent="0.35">
      <c r="C474" s="6" t="str">
        <f t="shared" si="12"/>
        <v>1D2</v>
      </c>
      <c r="G474" s="3">
        <v>0</v>
      </c>
      <c r="H474" s="3">
        <f t="shared" si="11"/>
        <v>1</v>
      </c>
      <c r="I474" s="3" t="s">
        <v>28</v>
      </c>
      <c r="J474" s="3" t="s">
        <v>28</v>
      </c>
      <c r="K474" s="3" t="s">
        <v>28</v>
      </c>
      <c r="L474" s="3" t="s">
        <v>28</v>
      </c>
      <c r="M474" s="3" t="s">
        <v>28</v>
      </c>
      <c r="N474" s="3" t="s">
        <v>28</v>
      </c>
      <c r="O474" s="3" t="s">
        <v>28</v>
      </c>
      <c r="P474" s="3" t="s">
        <v>28</v>
      </c>
      <c r="Q474" s="3" t="str" cm="1">
        <f t="array" ref="Q474">DEC2HEX(IF(G474=0, 0, MIN(IF(G474=1, 255, 30), SUMPRODUCT(--ISNUMBER(SEARCH("1",I474:P474)),2^(COLUMN(I474:P474)-COLUMN(I474))))), 2)</f>
        <v>00</v>
      </c>
      <c r="R474" s="3" t="str" cm="1">
        <f t="array" ref="R474">DEC2HEX(IF(G474&lt;&gt;2,0,SUMPRODUCT(--ISNUMBER(SEARCH("2",I474:P474)),2^(COLUMN(I474:P474)-COLUMN(I474)))),2)</f>
        <v>00</v>
      </c>
      <c r="S474" s="3"/>
      <c r="T474" s="3" t="s">
        <v>28</v>
      </c>
      <c r="U474" s="3" t="s">
        <v>28</v>
      </c>
      <c r="V474" s="3" t="s">
        <v>28</v>
      </c>
      <c r="W474" s="3" t="s">
        <v>28</v>
      </c>
      <c r="X474" s="3" t="s">
        <v>28</v>
      </c>
      <c r="Y474" s="3" t="s">
        <v>28</v>
      </c>
      <c r="Z474" s="3" t="str" cm="1">
        <f t="array" ref="Z474">DEC2HEX(SUMPRODUCT(--ISNUMBER(SEARCH("1",T474:W474)),2^(COLUMN(T474:W474)-COLUMN(T474))) + SUMPRODUCT(--ISNUMBER(SEARCH("1",X474:Y474)),2^(COLUMN(X474:Y474)-COLUMN(X474)+2)), 2)</f>
        <v>00</v>
      </c>
    </row>
    <row r="475" spans="3:26" x14ac:dyDescent="0.35">
      <c r="C475" s="6" t="str">
        <f t="shared" si="12"/>
        <v>1D3</v>
      </c>
      <c r="G475" s="3">
        <v>0</v>
      </c>
      <c r="H475" s="3">
        <f t="shared" si="11"/>
        <v>1</v>
      </c>
      <c r="I475" s="3" t="s">
        <v>28</v>
      </c>
      <c r="J475" s="3" t="s">
        <v>28</v>
      </c>
      <c r="K475" s="3" t="s">
        <v>28</v>
      </c>
      <c r="L475" s="3" t="s">
        <v>28</v>
      </c>
      <c r="M475" s="3" t="s">
        <v>28</v>
      </c>
      <c r="N475" s="3" t="s">
        <v>28</v>
      </c>
      <c r="O475" s="3" t="s">
        <v>28</v>
      </c>
      <c r="P475" s="3" t="s">
        <v>28</v>
      </c>
      <c r="Q475" s="3" t="str" cm="1">
        <f t="array" ref="Q475">DEC2HEX(IF(G475=0, 0, MIN(IF(G475=1, 255, 30), SUMPRODUCT(--ISNUMBER(SEARCH("1",I475:P475)),2^(COLUMN(I475:P475)-COLUMN(I475))))), 2)</f>
        <v>00</v>
      </c>
      <c r="R475" s="3" t="str" cm="1">
        <f t="array" ref="R475">DEC2HEX(IF(G475&lt;&gt;2,0,SUMPRODUCT(--ISNUMBER(SEARCH("2",I475:P475)),2^(COLUMN(I475:P475)-COLUMN(I475)))),2)</f>
        <v>00</v>
      </c>
      <c r="S475" s="3"/>
      <c r="T475" s="3" t="s">
        <v>28</v>
      </c>
      <c r="U475" s="3" t="s">
        <v>28</v>
      </c>
      <c r="V475" s="3" t="s">
        <v>28</v>
      </c>
      <c r="W475" s="3" t="s">
        <v>28</v>
      </c>
      <c r="X475" s="3" t="s">
        <v>28</v>
      </c>
      <c r="Y475" s="3" t="s">
        <v>28</v>
      </c>
      <c r="Z475" s="3" t="str" cm="1">
        <f t="array" ref="Z475">DEC2HEX(SUMPRODUCT(--ISNUMBER(SEARCH("1",T475:W475)),2^(COLUMN(T475:W475)-COLUMN(T475))) + SUMPRODUCT(--ISNUMBER(SEARCH("1",X475:Y475)),2^(COLUMN(X475:Y475)-COLUMN(X475)+2)), 2)</f>
        <v>00</v>
      </c>
    </row>
    <row r="476" spans="3:26" x14ac:dyDescent="0.35">
      <c r="C476" s="6" t="str">
        <f t="shared" si="12"/>
        <v>1D4</v>
      </c>
      <c r="G476" s="3">
        <v>0</v>
      </c>
      <c r="H476" s="3">
        <f t="shared" si="11"/>
        <v>1</v>
      </c>
      <c r="I476" s="3" t="s">
        <v>28</v>
      </c>
      <c r="J476" s="3" t="s">
        <v>28</v>
      </c>
      <c r="K476" s="3" t="s">
        <v>28</v>
      </c>
      <c r="L476" s="3" t="s">
        <v>28</v>
      </c>
      <c r="M476" s="3" t="s">
        <v>28</v>
      </c>
      <c r="N476" s="3" t="s">
        <v>28</v>
      </c>
      <c r="O476" s="3" t="s">
        <v>28</v>
      </c>
      <c r="P476" s="3" t="s">
        <v>28</v>
      </c>
      <c r="Q476" s="3" t="str" cm="1">
        <f t="array" ref="Q476">DEC2HEX(IF(G476=0, 0, MIN(IF(G476=1, 255, 30), SUMPRODUCT(--ISNUMBER(SEARCH("1",I476:P476)),2^(COLUMN(I476:P476)-COLUMN(I476))))), 2)</f>
        <v>00</v>
      </c>
      <c r="R476" s="3" t="str" cm="1">
        <f t="array" ref="R476">DEC2HEX(IF(G476&lt;&gt;2,0,SUMPRODUCT(--ISNUMBER(SEARCH("2",I476:P476)),2^(COLUMN(I476:P476)-COLUMN(I476)))),2)</f>
        <v>00</v>
      </c>
      <c r="S476" s="3"/>
      <c r="T476" s="3" t="s">
        <v>28</v>
      </c>
      <c r="U476" s="3" t="s">
        <v>28</v>
      </c>
      <c r="V476" s="3" t="s">
        <v>28</v>
      </c>
      <c r="W476" s="3" t="s">
        <v>28</v>
      </c>
      <c r="X476" s="3" t="s">
        <v>28</v>
      </c>
      <c r="Y476" s="3" t="s">
        <v>28</v>
      </c>
      <c r="Z476" s="3" t="str" cm="1">
        <f t="array" ref="Z476">DEC2HEX(SUMPRODUCT(--ISNUMBER(SEARCH("1",T476:W476)),2^(COLUMN(T476:W476)-COLUMN(T476))) + SUMPRODUCT(--ISNUMBER(SEARCH("1",X476:Y476)),2^(COLUMN(X476:Y476)-COLUMN(X476)+2)), 2)</f>
        <v>00</v>
      </c>
    </row>
    <row r="477" spans="3:26" x14ac:dyDescent="0.35">
      <c r="C477" s="6" t="str">
        <f t="shared" si="12"/>
        <v>1D5</v>
      </c>
      <c r="G477" s="3">
        <v>0</v>
      </c>
      <c r="H477" s="3">
        <f t="shared" si="11"/>
        <v>1</v>
      </c>
      <c r="I477" s="3" t="s">
        <v>28</v>
      </c>
      <c r="J477" s="3" t="s">
        <v>28</v>
      </c>
      <c r="K477" s="3" t="s">
        <v>28</v>
      </c>
      <c r="L477" s="3" t="s">
        <v>28</v>
      </c>
      <c r="M477" s="3" t="s">
        <v>28</v>
      </c>
      <c r="N477" s="3" t="s">
        <v>28</v>
      </c>
      <c r="O477" s="3" t="s">
        <v>28</v>
      </c>
      <c r="P477" s="3" t="s">
        <v>28</v>
      </c>
      <c r="Q477" s="3" t="str" cm="1">
        <f t="array" ref="Q477">DEC2HEX(IF(G477=0, 0, MIN(IF(G477=1, 255, 30), SUMPRODUCT(--ISNUMBER(SEARCH("1",I477:P477)),2^(COLUMN(I477:P477)-COLUMN(I477))))), 2)</f>
        <v>00</v>
      </c>
      <c r="R477" s="3" t="str" cm="1">
        <f t="array" ref="R477">DEC2HEX(IF(G477&lt;&gt;2,0,SUMPRODUCT(--ISNUMBER(SEARCH("2",I477:P477)),2^(COLUMN(I477:P477)-COLUMN(I477)))),2)</f>
        <v>00</v>
      </c>
      <c r="S477" s="3"/>
      <c r="T477" s="3" t="s">
        <v>28</v>
      </c>
      <c r="U477" s="3" t="s">
        <v>28</v>
      </c>
      <c r="V477" s="3" t="s">
        <v>28</v>
      </c>
      <c r="W477" s="3" t="s">
        <v>28</v>
      </c>
      <c r="X477" s="3" t="s">
        <v>28</v>
      </c>
      <c r="Y477" s="3" t="s">
        <v>28</v>
      </c>
      <c r="Z477" s="3" t="str" cm="1">
        <f t="array" ref="Z477">DEC2HEX(SUMPRODUCT(--ISNUMBER(SEARCH("1",T477:W477)),2^(COLUMN(T477:W477)-COLUMN(T477))) + SUMPRODUCT(--ISNUMBER(SEARCH("1",X477:Y477)),2^(COLUMN(X477:Y477)-COLUMN(X477)+2)), 2)</f>
        <v>00</v>
      </c>
    </row>
    <row r="478" spans="3:26" x14ac:dyDescent="0.35">
      <c r="C478" s="6" t="str">
        <f t="shared" si="12"/>
        <v>1D6</v>
      </c>
      <c r="G478" s="3">
        <v>0</v>
      </c>
      <c r="H478" s="3">
        <f t="shared" si="11"/>
        <v>1</v>
      </c>
      <c r="I478" s="3" t="s">
        <v>28</v>
      </c>
      <c r="J478" s="3" t="s">
        <v>28</v>
      </c>
      <c r="K478" s="3" t="s">
        <v>28</v>
      </c>
      <c r="L478" s="3" t="s">
        <v>28</v>
      </c>
      <c r="M478" s="3" t="s">
        <v>28</v>
      </c>
      <c r="N478" s="3" t="s">
        <v>28</v>
      </c>
      <c r="O478" s="3" t="s">
        <v>28</v>
      </c>
      <c r="P478" s="3" t="s">
        <v>28</v>
      </c>
      <c r="Q478" s="3" t="str" cm="1">
        <f t="array" ref="Q478">DEC2HEX(IF(G478=0, 0, MIN(IF(G478=1, 255, 30), SUMPRODUCT(--ISNUMBER(SEARCH("1",I478:P478)),2^(COLUMN(I478:P478)-COLUMN(I478))))), 2)</f>
        <v>00</v>
      </c>
      <c r="R478" s="3" t="str" cm="1">
        <f t="array" ref="R478">DEC2HEX(IF(G478&lt;&gt;2,0,SUMPRODUCT(--ISNUMBER(SEARCH("2",I478:P478)),2^(COLUMN(I478:P478)-COLUMN(I478)))),2)</f>
        <v>00</v>
      </c>
      <c r="S478" s="3"/>
      <c r="T478" s="3" t="s">
        <v>28</v>
      </c>
      <c r="U478" s="3" t="s">
        <v>28</v>
      </c>
      <c r="V478" s="3" t="s">
        <v>28</v>
      </c>
      <c r="W478" s="3" t="s">
        <v>28</v>
      </c>
      <c r="X478" s="3" t="s">
        <v>28</v>
      </c>
      <c r="Y478" s="3" t="s">
        <v>28</v>
      </c>
      <c r="Z478" s="3" t="str" cm="1">
        <f t="array" ref="Z478">DEC2HEX(SUMPRODUCT(--ISNUMBER(SEARCH("1",T478:W478)),2^(COLUMN(T478:W478)-COLUMN(T478))) + SUMPRODUCT(--ISNUMBER(SEARCH("1",X478:Y478)),2^(COLUMN(X478:Y478)-COLUMN(X478)+2)), 2)</f>
        <v>00</v>
      </c>
    </row>
    <row r="479" spans="3:26" x14ac:dyDescent="0.35">
      <c r="C479" s="6" t="str">
        <f t="shared" si="12"/>
        <v>1D7</v>
      </c>
      <c r="G479" s="3">
        <v>0</v>
      </c>
      <c r="H479" s="3">
        <f t="shared" si="11"/>
        <v>1</v>
      </c>
      <c r="I479" s="3" t="s">
        <v>28</v>
      </c>
      <c r="J479" s="3" t="s">
        <v>28</v>
      </c>
      <c r="K479" s="3" t="s">
        <v>28</v>
      </c>
      <c r="L479" s="3" t="s">
        <v>28</v>
      </c>
      <c r="M479" s="3" t="s">
        <v>28</v>
      </c>
      <c r="N479" s="3" t="s">
        <v>28</v>
      </c>
      <c r="O479" s="3" t="s">
        <v>28</v>
      </c>
      <c r="P479" s="3" t="s">
        <v>28</v>
      </c>
      <c r="Q479" s="3" t="str" cm="1">
        <f t="array" ref="Q479">DEC2HEX(IF(G479=0, 0, MIN(IF(G479=1, 255, 30), SUMPRODUCT(--ISNUMBER(SEARCH("1",I479:P479)),2^(COLUMN(I479:P479)-COLUMN(I479))))), 2)</f>
        <v>00</v>
      </c>
      <c r="R479" s="3" t="str" cm="1">
        <f t="array" ref="R479">DEC2HEX(IF(G479&lt;&gt;2,0,SUMPRODUCT(--ISNUMBER(SEARCH("2",I479:P479)),2^(COLUMN(I479:P479)-COLUMN(I479)))),2)</f>
        <v>00</v>
      </c>
      <c r="S479" s="3"/>
      <c r="T479" s="3" t="s">
        <v>28</v>
      </c>
      <c r="U479" s="3" t="s">
        <v>28</v>
      </c>
      <c r="V479" s="3" t="s">
        <v>28</v>
      </c>
      <c r="W479" s="3" t="s">
        <v>28</v>
      </c>
      <c r="X479" s="3" t="s">
        <v>28</v>
      </c>
      <c r="Y479" s="3" t="s">
        <v>28</v>
      </c>
      <c r="Z479" s="3" t="str" cm="1">
        <f t="array" ref="Z479">DEC2HEX(SUMPRODUCT(--ISNUMBER(SEARCH("1",T479:W479)),2^(COLUMN(T479:W479)-COLUMN(T479))) + SUMPRODUCT(--ISNUMBER(SEARCH("1",X479:Y479)),2^(COLUMN(X479:Y479)-COLUMN(X479)+2)), 2)</f>
        <v>00</v>
      </c>
    </row>
    <row r="480" spans="3:26" x14ac:dyDescent="0.35">
      <c r="C480" s="6" t="str">
        <f t="shared" si="12"/>
        <v>1D8</v>
      </c>
      <c r="G480" s="3">
        <v>0</v>
      </c>
      <c r="H480" s="3">
        <f t="shared" si="11"/>
        <v>1</v>
      </c>
      <c r="I480" s="3" t="s">
        <v>28</v>
      </c>
      <c r="J480" s="3" t="s">
        <v>28</v>
      </c>
      <c r="K480" s="3" t="s">
        <v>28</v>
      </c>
      <c r="L480" s="3" t="s">
        <v>28</v>
      </c>
      <c r="M480" s="3" t="s">
        <v>28</v>
      </c>
      <c r="N480" s="3" t="s">
        <v>28</v>
      </c>
      <c r="O480" s="3" t="s">
        <v>28</v>
      </c>
      <c r="P480" s="3" t="s">
        <v>28</v>
      </c>
      <c r="Q480" s="3" t="str" cm="1">
        <f t="array" ref="Q480">DEC2HEX(IF(G480=0, 0, MIN(IF(G480=1, 255, 30), SUMPRODUCT(--ISNUMBER(SEARCH("1",I480:P480)),2^(COLUMN(I480:P480)-COLUMN(I480))))), 2)</f>
        <v>00</v>
      </c>
      <c r="R480" s="3" t="str" cm="1">
        <f t="array" ref="R480">DEC2HEX(IF(G480&lt;&gt;2,0,SUMPRODUCT(--ISNUMBER(SEARCH("2",I480:P480)),2^(COLUMN(I480:P480)-COLUMN(I480)))),2)</f>
        <v>00</v>
      </c>
      <c r="S480" s="3"/>
      <c r="T480" s="3" t="s">
        <v>28</v>
      </c>
      <c r="U480" s="3" t="s">
        <v>28</v>
      </c>
      <c r="V480" s="3" t="s">
        <v>28</v>
      </c>
      <c r="W480" s="3" t="s">
        <v>28</v>
      </c>
      <c r="X480" s="3" t="s">
        <v>28</v>
      </c>
      <c r="Y480" s="3" t="s">
        <v>28</v>
      </c>
      <c r="Z480" s="3" t="str" cm="1">
        <f t="array" ref="Z480">DEC2HEX(SUMPRODUCT(--ISNUMBER(SEARCH("1",T480:W480)),2^(COLUMN(T480:W480)-COLUMN(T480))) + SUMPRODUCT(--ISNUMBER(SEARCH("1",X480:Y480)),2^(COLUMN(X480:Y480)-COLUMN(X480)+2)), 2)</f>
        <v>00</v>
      </c>
    </row>
    <row r="481" spans="3:26" x14ac:dyDescent="0.35">
      <c r="C481" s="6" t="str">
        <f t="shared" si="12"/>
        <v>1D9</v>
      </c>
      <c r="G481" s="3">
        <v>0</v>
      </c>
      <c r="H481" s="3">
        <f t="shared" si="11"/>
        <v>1</v>
      </c>
      <c r="I481" s="3" t="s">
        <v>28</v>
      </c>
      <c r="J481" s="3" t="s">
        <v>28</v>
      </c>
      <c r="K481" s="3" t="s">
        <v>28</v>
      </c>
      <c r="L481" s="3" t="s">
        <v>28</v>
      </c>
      <c r="M481" s="3" t="s">
        <v>28</v>
      </c>
      <c r="N481" s="3" t="s">
        <v>28</v>
      </c>
      <c r="O481" s="3" t="s">
        <v>28</v>
      </c>
      <c r="P481" s="3" t="s">
        <v>28</v>
      </c>
      <c r="Q481" s="3" t="str" cm="1">
        <f t="array" ref="Q481">DEC2HEX(IF(G481=0, 0, MIN(IF(G481=1, 255, 30), SUMPRODUCT(--ISNUMBER(SEARCH("1",I481:P481)),2^(COLUMN(I481:P481)-COLUMN(I481))))), 2)</f>
        <v>00</v>
      </c>
      <c r="R481" s="3" t="str" cm="1">
        <f t="array" ref="R481">DEC2HEX(IF(G481&lt;&gt;2,0,SUMPRODUCT(--ISNUMBER(SEARCH("2",I481:P481)),2^(COLUMN(I481:P481)-COLUMN(I481)))),2)</f>
        <v>00</v>
      </c>
      <c r="S481" s="3"/>
      <c r="T481" s="3" t="s">
        <v>28</v>
      </c>
      <c r="U481" s="3" t="s">
        <v>28</v>
      </c>
      <c r="V481" s="3" t="s">
        <v>28</v>
      </c>
      <c r="W481" s="3" t="s">
        <v>28</v>
      </c>
      <c r="X481" s="3" t="s">
        <v>28</v>
      </c>
      <c r="Y481" s="3" t="s">
        <v>28</v>
      </c>
      <c r="Z481" s="3" t="str" cm="1">
        <f t="array" ref="Z481">DEC2HEX(SUMPRODUCT(--ISNUMBER(SEARCH("1",T481:W481)),2^(COLUMN(T481:W481)-COLUMN(T481))) + SUMPRODUCT(--ISNUMBER(SEARCH("1",X481:Y481)),2^(COLUMN(X481:Y481)-COLUMN(X481)+2)), 2)</f>
        <v>00</v>
      </c>
    </row>
    <row r="482" spans="3:26" x14ac:dyDescent="0.35">
      <c r="C482" s="6" t="str">
        <f t="shared" si="12"/>
        <v>1DA</v>
      </c>
      <c r="G482" s="3">
        <v>0</v>
      </c>
      <c r="H482" s="3">
        <f t="shared" si="11"/>
        <v>1</v>
      </c>
      <c r="I482" s="3" t="s">
        <v>28</v>
      </c>
      <c r="J482" s="3" t="s">
        <v>28</v>
      </c>
      <c r="K482" s="3" t="s">
        <v>28</v>
      </c>
      <c r="L482" s="3" t="s">
        <v>28</v>
      </c>
      <c r="M482" s="3" t="s">
        <v>28</v>
      </c>
      <c r="N482" s="3" t="s">
        <v>28</v>
      </c>
      <c r="O482" s="3" t="s">
        <v>28</v>
      </c>
      <c r="P482" s="3" t="s">
        <v>28</v>
      </c>
      <c r="Q482" s="3" t="str" cm="1">
        <f t="array" ref="Q482">DEC2HEX(IF(G482=0, 0, MIN(IF(G482=1, 255, 30), SUMPRODUCT(--ISNUMBER(SEARCH("1",I482:P482)),2^(COLUMN(I482:P482)-COLUMN(I482))))), 2)</f>
        <v>00</v>
      </c>
      <c r="R482" s="3" t="str" cm="1">
        <f t="array" ref="R482">DEC2HEX(IF(G482&lt;&gt;2,0,SUMPRODUCT(--ISNUMBER(SEARCH("2",I482:P482)),2^(COLUMN(I482:P482)-COLUMN(I482)))),2)</f>
        <v>00</v>
      </c>
      <c r="S482" s="3"/>
      <c r="T482" s="3" t="s">
        <v>28</v>
      </c>
      <c r="U482" s="3" t="s">
        <v>28</v>
      </c>
      <c r="V482" s="3" t="s">
        <v>28</v>
      </c>
      <c r="W482" s="3" t="s">
        <v>28</v>
      </c>
      <c r="X482" s="3" t="s">
        <v>28</v>
      </c>
      <c r="Y482" s="3" t="s">
        <v>28</v>
      </c>
      <c r="Z482" s="3" t="str" cm="1">
        <f t="array" ref="Z482">DEC2HEX(SUMPRODUCT(--ISNUMBER(SEARCH("1",T482:W482)),2^(COLUMN(T482:W482)-COLUMN(T482))) + SUMPRODUCT(--ISNUMBER(SEARCH("1",X482:Y482)),2^(COLUMN(X482:Y482)-COLUMN(X482)+2)), 2)</f>
        <v>00</v>
      </c>
    </row>
    <row r="483" spans="3:26" x14ac:dyDescent="0.35">
      <c r="C483" s="6" t="str">
        <f t="shared" si="12"/>
        <v>1DB</v>
      </c>
      <c r="G483" s="3">
        <v>0</v>
      </c>
      <c r="H483" s="3">
        <f t="shared" si="11"/>
        <v>1</v>
      </c>
      <c r="I483" s="3" t="s">
        <v>28</v>
      </c>
      <c r="J483" s="3" t="s">
        <v>28</v>
      </c>
      <c r="K483" s="3" t="s">
        <v>28</v>
      </c>
      <c r="L483" s="3" t="s">
        <v>28</v>
      </c>
      <c r="M483" s="3" t="s">
        <v>28</v>
      </c>
      <c r="N483" s="3" t="s">
        <v>28</v>
      </c>
      <c r="O483" s="3" t="s">
        <v>28</v>
      </c>
      <c r="P483" s="3" t="s">
        <v>28</v>
      </c>
      <c r="Q483" s="3" t="str" cm="1">
        <f t="array" ref="Q483">DEC2HEX(IF(G483=0, 0, MIN(IF(G483=1, 255, 30), SUMPRODUCT(--ISNUMBER(SEARCH("1",I483:P483)),2^(COLUMN(I483:P483)-COLUMN(I483))))), 2)</f>
        <v>00</v>
      </c>
      <c r="R483" s="3" t="str" cm="1">
        <f t="array" ref="R483">DEC2HEX(IF(G483&lt;&gt;2,0,SUMPRODUCT(--ISNUMBER(SEARCH("2",I483:P483)),2^(COLUMN(I483:P483)-COLUMN(I483)))),2)</f>
        <v>00</v>
      </c>
      <c r="S483" s="3"/>
      <c r="T483" s="3" t="s">
        <v>28</v>
      </c>
      <c r="U483" s="3" t="s">
        <v>28</v>
      </c>
      <c r="V483" s="3" t="s">
        <v>28</v>
      </c>
      <c r="W483" s="3" t="s">
        <v>28</v>
      </c>
      <c r="X483" s="3" t="s">
        <v>28</v>
      </c>
      <c r="Y483" s="3" t="s">
        <v>28</v>
      </c>
      <c r="Z483" s="3" t="str" cm="1">
        <f t="array" ref="Z483">DEC2HEX(SUMPRODUCT(--ISNUMBER(SEARCH("1",T483:W483)),2^(COLUMN(T483:W483)-COLUMN(T483))) + SUMPRODUCT(--ISNUMBER(SEARCH("1",X483:Y483)),2^(COLUMN(X483:Y483)-COLUMN(X483)+2)), 2)</f>
        <v>00</v>
      </c>
    </row>
    <row r="484" spans="3:26" x14ac:dyDescent="0.35">
      <c r="C484" s="6" t="str">
        <f t="shared" si="12"/>
        <v>1DC</v>
      </c>
      <c r="G484" s="3">
        <v>0</v>
      </c>
      <c r="H484" s="3">
        <f t="shared" si="11"/>
        <v>1</v>
      </c>
      <c r="I484" s="3" t="s">
        <v>28</v>
      </c>
      <c r="J484" s="3" t="s">
        <v>28</v>
      </c>
      <c r="K484" s="3" t="s">
        <v>28</v>
      </c>
      <c r="L484" s="3" t="s">
        <v>28</v>
      </c>
      <c r="M484" s="3" t="s">
        <v>28</v>
      </c>
      <c r="N484" s="3" t="s">
        <v>28</v>
      </c>
      <c r="O484" s="3" t="s">
        <v>28</v>
      </c>
      <c r="P484" s="3" t="s">
        <v>28</v>
      </c>
      <c r="Q484" s="3" t="str" cm="1">
        <f t="array" ref="Q484">DEC2HEX(IF(G484=0, 0, MIN(IF(G484=1, 255, 30), SUMPRODUCT(--ISNUMBER(SEARCH("1",I484:P484)),2^(COLUMN(I484:P484)-COLUMN(I484))))), 2)</f>
        <v>00</v>
      </c>
      <c r="R484" s="3" t="str" cm="1">
        <f t="array" ref="R484">DEC2HEX(IF(G484&lt;&gt;2,0,SUMPRODUCT(--ISNUMBER(SEARCH("2",I484:P484)),2^(COLUMN(I484:P484)-COLUMN(I484)))),2)</f>
        <v>00</v>
      </c>
      <c r="S484" s="3"/>
      <c r="T484" s="3" t="s">
        <v>28</v>
      </c>
      <c r="U484" s="3" t="s">
        <v>28</v>
      </c>
      <c r="V484" s="3" t="s">
        <v>28</v>
      </c>
      <c r="W484" s="3" t="s">
        <v>28</v>
      </c>
      <c r="X484" s="3" t="s">
        <v>28</v>
      </c>
      <c r="Y484" s="3" t="s">
        <v>28</v>
      </c>
      <c r="Z484" s="3" t="str" cm="1">
        <f t="array" ref="Z484">DEC2HEX(SUMPRODUCT(--ISNUMBER(SEARCH("1",T484:W484)),2^(COLUMN(T484:W484)-COLUMN(T484))) + SUMPRODUCT(--ISNUMBER(SEARCH("1",X484:Y484)),2^(COLUMN(X484:Y484)-COLUMN(X484)+2)), 2)</f>
        <v>00</v>
      </c>
    </row>
    <row r="485" spans="3:26" x14ac:dyDescent="0.35">
      <c r="C485" s="6" t="str">
        <f t="shared" si="12"/>
        <v>1DD</v>
      </c>
      <c r="G485" s="3">
        <v>0</v>
      </c>
      <c r="H485" s="3">
        <f t="shared" si="11"/>
        <v>1</v>
      </c>
      <c r="I485" s="3" t="s">
        <v>28</v>
      </c>
      <c r="J485" s="3" t="s">
        <v>28</v>
      </c>
      <c r="K485" s="3" t="s">
        <v>28</v>
      </c>
      <c r="L485" s="3" t="s">
        <v>28</v>
      </c>
      <c r="M485" s="3" t="s">
        <v>28</v>
      </c>
      <c r="N485" s="3" t="s">
        <v>28</v>
      </c>
      <c r="O485" s="3" t="s">
        <v>28</v>
      </c>
      <c r="P485" s="3" t="s">
        <v>28</v>
      </c>
      <c r="Q485" s="3" t="str" cm="1">
        <f t="array" ref="Q485">DEC2HEX(IF(G485=0, 0, MIN(IF(G485=1, 255, 30), SUMPRODUCT(--ISNUMBER(SEARCH("1",I485:P485)),2^(COLUMN(I485:P485)-COLUMN(I485))))), 2)</f>
        <v>00</v>
      </c>
      <c r="R485" s="3" t="str" cm="1">
        <f t="array" ref="R485">DEC2HEX(IF(G485&lt;&gt;2,0,SUMPRODUCT(--ISNUMBER(SEARCH("2",I485:P485)),2^(COLUMN(I485:P485)-COLUMN(I485)))),2)</f>
        <v>00</v>
      </c>
      <c r="S485" s="3"/>
      <c r="T485" s="3" t="s">
        <v>28</v>
      </c>
      <c r="U485" s="3" t="s">
        <v>28</v>
      </c>
      <c r="V485" s="3" t="s">
        <v>28</v>
      </c>
      <c r="W485" s="3" t="s">
        <v>28</v>
      </c>
      <c r="X485" s="3" t="s">
        <v>28</v>
      </c>
      <c r="Y485" s="3" t="s">
        <v>28</v>
      </c>
      <c r="Z485" s="3" t="str" cm="1">
        <f t="array" ref="Z485">DEC2HEX(SUMPRODUCT(--ISNUMBER(SEARCH("1",T485:W485)),2^(COLUMN(T485:W485)-COLUMN(T485))) + SUMPRODUCT(--ISNUMBER(SEARCH("1",X485:Y485)),2^(COLUMN(X485:Y485)-COLUMN(X485)+2)), 2)</f>
        <v>00</v>
      </c>
    </row>
    <row r="486" spans="3:26" x14ac:dyDescent="0.35">
      <c r="C486" s="6" t="str">
        <f t="shared" si="12"/>
        <v>1DE</v>
      </c>
      <c r="G486" s="3">
        <v>0</v>
      </c>
      <c r="H486" s="3">
        <f t="shared" si="11"/>
        <v>1</v>
      </c>
      <c r="I486" s="3" t="s">
        <v>28</v>
      </c>
      <c r="J486" s="3" t="s">
        <v>28</v>
      </c>
      <c r="K486" s="3" t="s">
        <v>28</v>
      </c>
      <c r="L486" s="3" t="s">
        <v>28</v>
      </c>
      <c r="M486" s="3" t="s">
        <v>28</v>
      </c>
      <c r="N486" s="3" t="s">
        <v>28</v>
      </c>
      <c r="O486" s="3" t="s">
        <v>28</v>
      </c>
      <c r="P486" s="3" t="s">
        <v>28</v>
      </c>
      <c r="Q486" s="3" t="str" cm="1">
        <f t="array" ref="Q486">DEC2HEX(IF(G486=0, 0, MIN(IF(G486=1, 255, 30), SUMPRODUCT(--ISNUMBER(SEARCH("1",I486:P486)),2^(COLUMN(I486:P486)-COLUMN(I486))))), 2)</f>
        <v>00</v>
      </c>
      <c r="R486" s="3" t="str" cm="1">
        <f t="array" ref="R486">DEC2HEX(IF(G486&lt;&gt;2,0,SUMPRODUCT(--ISNUMBER(SEARCH("2",I486:P486)),2^(COLUMN(I486:P486)-COLUMN(I486)))),2)</f>
        <v>00</v>
      </c>
      <c r="S486" s="3"/>
      <c r="T486" s="3" t="s">
        <v>28</v>
      </c>
      <c r="U486" s="3" t="s">
        <v>28</v>
      </c>
      <c r="V486" s="3" t="s">
        <v>28</v>
      </c>
      <c r="W486" s="3" t="s">
        <v>28</v>
      </c>
      <c r="X486" s="3" t="s">
        <v>28</v>
      </c>
      <c r="Y486" s="3" t="s">
        <v>28</v>
      </c>
      <c r="Z486" s="3" t="str" cm="1">
        <f t="array" ref="Z486">DEC2HEX(SUMPRODUCT(--ISNUMBER(SEARCH("1",T486:W486)),2^(COLUMN(T486:W486)-COLUMN(T486))) + SUMPRODUCT(--ISNUMBER(SEARCH("1",X486:Y486)),2^(COLUMN(X486:Y486)-COLUMN(X486)+2)), 2)</f>
        <v>00</v>
      </c>
    </row>
    <row r="487" spans="3:26" x14ac:dyDescent="0.35">
      <c r="C487" s="6" t="str">
        <f t="shared" si="12"/>
        <v>1DF</v>
      </c>
      <c r="G487" s="3">
        <v>0</v>
      </c>
      <c r="H487" s="3">
        <f t="shared" si="11"/>
        <v>1</v>
      </c>
      <c r="I487" s="3" t="s">
        <v>28</v>
      </c>
      <c r="J487" s="3" t="s">
        <v>28</v>
      </c>
      <c r="K487" s="3" t="s">
        <v>28</v>
      </c>
      <c r="L487" s="3" t="s">
        <v>28</v>
      </c>
      <c r="M487" s="3" t="s">
        <v>28</v>
      </c>
      <c r="N487" s="3" t="s">
        <v>28</v>
      </c>
      <c r="O487" s="3" t="s">
        <v>28</v>
      </c>
      <c r="P487" s="3" t="s">
        <v>28</v>
      </c>
      <c r="Q487" s="3" t="str" cm="1">
        <f t="array" ref="Q487">DEC2HEX(IF(G487=0, 0, MIN(IF(G487=1, 255, 30), SUMPRODUCT(--ISNUMBER(SEARCH("1",I487:P487)),2^(COLUMN(I487:P487)-COLUMN(I487))))), 2)</f>
        <v>00</v>
      </c>
      <c r="R487" s="3" t="str" cm="1">
        <f t="array" ref="R487">DEC2HEX(IF(G487&lt;&gt;2,0,SUMPRODUCT(--ISNUMBER(SEARCH("2",I487:P487)),2^(COLUMN(I487:P487)-COLUMN(I487)))),2)</f>
        <v>00</v>
      </c>
      <c r="S487" s="3"/>
      <c r="T487" s="3" t="s">
        <v>28</v>
      </c>
      <c r="U487" s="3" t="s">
        <v>28</v>
      </c>
      <c r="V487" s="3" t="s">
        <v>28</v>
      </c>
      <c r="W487" s="3" t="s">
        <v>28</v>
      </c>
      <c r="X487" s="3" t="s">
        <v>28</v>
      </c>
      <c r="Y487" s="3" t="s">
        <v>28</v>
      </c>
      <c r="Z487" s="3" t="str" cm="1">
        <f t="array" ref="Z487">DEC2HEX(SUMPRODUCT(--ISNUMBER(SEARCH("1",T487:W487)),2^(COLUMN(T487:W487)-COLUMN(T487))) + SUMPRODUCT(--ISNUMBER(SEARCH("1",X487:Y487)),2^(COLUMN(X487:Y487)-COLUMN(X487)+2)), 2)</f>
        <v>00</v>
      </c>
    </row>
    <row r="488" spans="3:26" x14ac:dyDescent="0.35">
      <c r="C488" s="6" t="str">
        <f t="shared" si="12"/>
        <v>1E0</v>
      </c>
      <c r="G488" s="3">
        <v>0</v>
      </c>
      <c r="H488" s="3">
        <f t="shared" si="11"/>
        <v>1</v>
      </c>
      <c r="I488" s="3" t="s">
        <v>28</v>
      </c>
      <c r="J488" s="3" t="s">
        <v>28</v>
      </c>
      <c r="K488" s="3" t="s">
        <v>28</v>
      </c>
      <c r="L488" s="3" t="s">
        <v>28</v>
      </c>
      <c r="M488" s="3" t="s">
        <v>28</v>
      </c>
      <c r="N488" s="3" t="s">
        <v>28</v>
      </c>
      <c r="O488" s="3" t="s">
        <v>28</v>
      </c>
      <c r="P488" s="3" t="s">
        <v>28</v>
      </c>
      <c r="Q488" s="3" t="str" cm="1">
        <f t="array" ref="Q488">DEC2HEX(IF(G488=0, 0, MIN(IF(G488=1, 255, 30), SUMPRODUCT(--ISNUMBER(SEARCH("1",I488:P488)),2^(COLUMN(I488:P488)-COLUMN(I488))))), 2)</f>
        <v>00</v>
      </c>
      <c r="R488" s="3" t="str" cm="1">
        <f t="array" ref="R488">DEC2HEX(IF(G488&lt;&gt;2,0,SUMPRODUCT(--ISNUMBER(SEARCH("2",I488:P488)),2^(COLUMN(I488:P488)-COLUMN(I488)))),2)</f>
        <v>00</v>
      </c>
      <c r="S488" s="3"/>
      <c r="T488" s="3" t="s">
        <v>28</v>
      </c>
      <c r="U488" s="3" t="s">
        <v>28</v>
      </c>
      <c r="V488" s="3" t="s">
        <v>28</v>
      </c>
      <c r="W488" s="3" t="s">
        <v>28</v>
      </c>
      <c r="X488" s="3" t="s">
        <v>28</v>
      </c>
      <c r="Y488" s="3" t="s">
        <v>28</v>
      </c>
      <c r="Z488" s="3" t="str" cm="1">
        <f t="array" ref="Z488">DEC2HEX(SUMPRODUCT(--ISNUMBER(SEARCH("1",T488:W488)),2^(COLUMN(T488:W488)-COLUMN(T488))) + SUMPRODUCT(--ISNUMBER(SEARCH("1",X488:Y488)),2^(COLUMN(X488:Y488)-COLUMN(X488)+2)), 2)</f>
        <v>00</v>
      </c>
    </row>
    <row r="489" spans="3:26" x14ac:dyDescent="0.35">
      <c r="C489" s="6" t="str">
        <f t="shared" si="12"/>
        <v>1E1</v>
      </c>
      <c r="G489" s="3">
        <v>0</v>
      </c>
      <c r="H489" s="3">
        <f t="shared" si="11"/>
        <v>1</v>
      </c>
      <c r="I489" s="3" t="s">
        <v>28</v>
      </c>
      <c r="J489" s="3" t="s">
        <v>28</v>
      </c>
      <c r="K489" s="3" t="s">
        <v>28</v>
      </c>
      <c r="L489" s="3" t="s">
        <v>28</v>
      </c>
      <c r="M489" s="3" t="s">
        <v>28</v>
      </c>
      <c r="N489" s="3" t="s">
        <v>28</v>
      </c>
      <c r="O489" s="3" t="s">
        <v>28</v>
      </c>
      <c r="P489" s="3" t="s">
        <v>28</v>
      </c>
      <c r="Q489" s="3" t="str" cm="1">
        <f t="array" ref="Q489">DEC2HEX(IF(G489=0, 0, MIN(IF(G489=1, 255, 30), SUMPRODUCT(--ISNUMBER(SEARCH("1",I489:P489)),2^(COLUMN(I489:P489)-COLUMN(I489))))), 2)</f>
        <v>00</v>
      </c>
      <c r="R489" s="3" t="str" cm="1">
        <f t="array" ref="R489">DEC2HEX(IF(G489&lt;&gt;2,0,SUMPRODUCT(--ISNUMBER(SEARCH("2",I489:P489)),2^(COLUMN(I489:P489)-COLUMN(I489)))),2)</f>
        <v>00</v>
      </c>
      <c r="S489" s="3"/>
      <c r="T489" s="3" t="s">
        <v>28</v>
      </c>
      <c r="U489" s="3" t="s">
        <v>28</v>
      </c>
      <c r="V489" s="3" t="s">
        <v>28</v>
      </c>
      <c r="W489" s="3" t="s">
        <v>28</v>
      </c>
      <c r="X489" s="3" t="s">
        <v>28</v>
      </c>
      <c r="Y489" s="3" t="s">
        <v>28</v>
      </c>
      <c r="Z489" s="3" t="str" cm="1">
        <f t="array" ref="Z489">DEC2HEX(SUMPRODUCT(--ISNUMBER(SEARCH("1",T489:W489)),2^(COLUMN(T489:W489)-COLUMN(T489))) + SUMPRODUCT(--ISNUMBER(SEARCH("1",X489:Y489)),2^(COLUMN(X489:Y489)-COLUMN(X489)+2)), 2)</f>
        <v>00</v>
      </c>
    </row>
    <row r="490" spans="3:26" x14ac:dyDescent="0.35">
      <c r="C490" s="6" t="str">
        <f t="shared" si="12"/>
        <v>1E2</v>
      </c>
      <c r="G490" s="3">
        <v>0</v>
      </c>
      <c r="H490" s="3">
        <f t="shared" si="11"/>
        <v>1</v>
      </c>
      <c r="I490" s="3" t="s">
        <v>28</v>
      </c>
      <c r="J490" s="3" t="s">
        <v>28</v>
      </c>
      <c r="K490" s="3" t="s">
        <v>28</v>
      </c>
      <c r="L490" s="3" t="s">
        <v>28</v>
      </c>
      <c r="M490" s="3" t="s">
        <v>28</v>
      </c>
      <c r="N490" s="3" t="s">
        <v>28</v>
      </c>
      <c r="O490" s="3" t="s">
        <v>28</v>
      </c>
      <c r="P490" s="3" t="s">
        <v>28</v>
      </c>
      <c r="Q490" s="3" t="str" cm="1">
        <f t="array" ref="Q490">DEC2HEX(IF(G490=0, 0, MIN(IF(G490=1, 255, 30), SUMPRODUCT(--ISNUMBER(SEARCH("1",I490:P490)),2^(COLUMN(I490:P490)-COLUMN(I490))))), 2)</f>
        <v>00</v>
      </c>
      <c r="R490" s="3" t="str" cm="1">
        <f t="array" ref="R490">DEC2HEX(IF(G490&lt;&gt;2,0,SUMPRODUCT(--ISNUMBER(SEARCH("2",I490:P490)),2^(COLUMN(I490:P490)-COLUMN(I490)))),2)</f>
        <v>00</v>
      </c>
      <c r="S490" s="3"/>
      <c r="T490" s="3" t="s">
        <v>28</v>
      </c>
      <c r="U490" s="3" t="s">
        <v>28</v>
      </c>
      <c r="V490" s="3" t="s">
        <v>28</v>
      </c>
      <c r="W490" s="3" t="s">
        <v>28</v>
      </c>
      <c r="X490" s="3" t="s">
        <v>28</v>
      </c>
      <c r="Y490" s="3" t="s">
        <v>28</v>
      </c>
      <c r="Z490" s="3" t="str" cm="1">
        <f t="array" ref="Z490">DEC2HEX(SUMPRODUCT(--ISNUMBER(SEARCH("1",T490:W490)),2^(COLUMN(T490:W490)-COLUMN(T490))) + SUMPRODUCT(--ISNUMBER(SEARCH("1",X490:Y490)),2^(COLUMN(X490:Y490)-COLUMN(X490)+2)), 2)</f>
        <v>00</v>
      </c>
    </row>
    <row r="491" spans="3:26" x14ac:dyDescent="0.35">
      <c r="C491" s="6" t="str">
        <f t="shared" si="12"/>
        <v>1E3</v>
      </c>
      <c r="G491" s="3">
        <v>0</v>
      </c>
      <c r="H491" s="3">
        <f t="shared" si="11"/>
        <v>1</v>
      </c>
      <c r="I491" s="3" t="s">
        <v>28</v>
      </c>
      <c r="J491" s="3" t="s">
        <v>28</v>
      </c>
      <c r="K491" s="3" t="s">
        <v>28</v>
      </c>
      <c r="L491" s="3" t="s">
        <v>28</v>
      </c>
      <c r="M491" s="3" t="s">
        <v>28</v>
      </c>
      <c r="N491" s="3" t="s">
        <v>28</v>
      </c>
      <c r="O491" s="3" t="s">
        <v>28</v>
      </c>
      <c r="P491" s="3" t="s">
        <v>28</v>
      </c>
      <c r="Q491" s="3" t="str" cm="1">
        <f t="array" ref="Q491">DEC2HEX(IF(G491=0, 0, MIN(IF(G491=1, 255, 30), SUMPRODUCT(--ISNUMBER(SEARCH("1",I491:P491)),2^(COLUMN(I491:P491)-COLUMN(I491))))), 2)</f>
        <v>00</v>
      </c>
      <c r="R491" s="3" t="str" cm="1">
        <f t="array" ref="R491">DEC2HEX(IF(G491&lt;&gt;2,0,SUMPRODUCT(--ISNUMBER(SEARCH("2",I491:P491)),2^(COLUMN(I491:P491)-COLUMN(I491)))),2)</f>
        <v>00</v>
      </c>
      <c r="S491" s="3"/>
      <c r="T491" s="3" t="s">
        <v>28</v>
      </c>
      <c r="U491" s="3" t="s">
        <v>28</v>
      </c>
      <c r="V491" s="3" t="s">
        <v>28</v>
      </c>
      <c r="W491" s="3" t="s">
        <v>28</v>
      </c>
      <c r="X491" s="3" t="s">
        <v>28</v>
      </c>
      <c r="Y491" s="3" t="s">
        <v>28</v>
      </c>
      <c r="Z491" s="3" t="str" cm="1">
        <f t="array" ref="Z491">DEC2HEX(SUMPRODUCT(--ISNUMBER(SEARCH("1",T491:W491)),2^(COLUMN(T491:W491)-COLUMN(T491))) + SUMPRODUCT(--ISNUMBER(SEARCH("1",X491:Y491)),2^(COLUMN(X491:Y491)-COLUMN(X491)+2)), 2)</f>
        <v>00</v>
      </c>
    </row>
    <row r="492" spans="3:26" x14ac:dyDescent="0.35">
      <c r="C492" s="6" t="str">
        <f t="shared" si="12"/>
        <v>1E4</v>
      </c>
      <c r="G492" s="3">
        <v>0</v>
      </c>
      <c r="H492" s="3">
        <f t="shared" si="11"/>
        <v>1</v>
      </c>
      <c r="I492" s="3" t="s">
        <v>28</v>
      </c>
      <c r="J492" s="3" t="s">
        <v>28</v>
      </c>
      <c r="K492" s="3" t="s">
        <v>28</v>
      </c>
      <c r="L492" s="3" t="s">
        <v>28</v>
      </c>
      <c r="M492" s="3" t="s">
        <v>28</v>
      </c>
      <c r="N492" s="3" t="s">
        <v>28</v>
      </c>
      <c r="O492" s="3" t="s">
        <v>28</v>
      </c>
      <c r="P492" s="3" t="s">
        <v>28</v>
      </c>
      <c r="Q492" s="3" t="str" cm="1">
        <f t="array" ref="Q492">DEC2HEX(IF(G492=0, 0, MIN(IF(G492=1, 255, 30), SUMPRODUCT(--ISNUMBER(SEARCH("1",I492:P492)),2^(COLUMN(I492:P492)-COLUMN(I492))))), 2)</f>
        <v>00</v>
      </c>
      <c r="R492" s="3" t="str" cm="1">
        <f t="array" ref="R492">DEC2HEX(IF(G492&lt;&gt;2,0,SUMPRODUCT(--ISNUMBER(SEARCH("2",I492:P492)),2^(COLUMN(I492:P492)-COLUMN(I492)))),2)</f>
        <v>00</v>
      </c>
      <c r="S492" s="3"/>
      <c r="T492" s="3" t="s">
        <v>28</v>
      </c>
      <c r="U492" s="3" t="s">
        <v>28</v>
      </c>
      <c r="V492" s="3" t="s">
        <v>28</v>
      </c>
      <c r="W492" s="3" t="s">
        <v>28</v>
      </c>
      <c r="X492" s="3" t="s">
        <v>28</v>
      </c>
      <c r="Y492" s="3" t="s">
        <v>28</v>
      </c>
      <c r="Z492" s="3" t="str" cm="1">
        <f t="array" ref="Z492">DEC2HEX(SUMPRODUCT(--ISNUMBER(SEARCH("1",T492:W492)),2^(COLUMN(T492:W492)-COLUMN(T492))) + SUMPRODUCT(--ISNUMBER(SEARCH("1",X492:Y492)),2^(COLUMN(X492:Y492)-COLUMN(X492)+2)), 2)</f>
        <v>00</v>
      </c>
    </row>
    <row r="493" spans="3:26" x14ac:dyDescent="0.35">
      <c r="C493" s="6" t="str">
        <f t="shared" si="12"/>
        <v>1E5</v>
      </c>
      <c r="G493" s="3">
        <v>0</v>
      </c>
      <c r="H493" s="3">
        <f t="shared" si="11"/>
        <v>1</v>
      </c>
      <c r="I493" s="3" t="s">
        <v>28</v>
      </c>
      <c r="J493" s="3" t="s">
        <v>28</v>
      </c>
      <c r="K493" s="3" t="s">
        <v>28</v>
      </c>
      <c r="L493" s="3" t="s">
        <v>28</v>
      </c>
      <c r="M493" s="3" t="s">
        <v>28</v>
      </c>
      <c r="N493" s="3" t="s">
        <v>28</v>
      </c>
      <c r="O493" s="3" t="s">
        <v>28</v>
      </c>
      <c r="P493" s="3" t="s">
        <v>28</v>
      </c>
      <c r="Q493" s="3" t="str" cm="1">
        <f t="array" ref="Q493">DEC2HEX(IF(G493=0, 0, MIN(IF(G493=1, 255, 30), SUMPRODUCT(--ISNUMBER(SEARCH("1",I493:P493)),2^(COLUMN(I493:P493)-COLUMN(I493))))), 2)</f>
        <v>00</v>
      </c>
      <c r="R493" s="3" t="str" cm="1">
        <f t="array" ref="R493">DEC2HEX(IF(G493&lt;&gt;2,0,SUMPRODUCT(--ISNUMBER(SEARCH("2",I493:P493)),2^(COLUMN(I493:P493)-COLUMN(I493)))),2)</f>
        <v>00</v>
      </c>
      <c r="S493" s="3"/>
      <c r="T493" s="3" t="s">
        <v>28</v>
      </c>
      <c r="U493" s="3" t="s">
        <v>28</v>
      </c>
      <c r="V493" s="3" t="s">
        <v>28</v>
      </c>
      <c r="W493" s="3" t="s">
        <v>28</v>
      </c>
      <c r="X493" s="3" t="s">
        <v>28</v>
      </c>
      <c r="Y493" s="3" t="s">
        <v>28</v>
      </c>
      <c r="Z493" s="3" t="str" cm="1">
        <f t="array" ref="Z493">DEC2HEX(SUMPRODUCT(--ISNUMBER(SEARCH("1",T493:W493)),2^(COLUMN(T493:W493)-COLUMN(T493))) + SUMPRODUCT(--ISNUMBER(SEARCH("1",X493:Y493)),2^(COLUMN(X493:Y493)-COLUMN(X493)+2)), 2)</f>
        <v>00</v>
      </c>
    </row>
    <row r="494" spans="3:26" x14ac:dyDescent="0.35">
      <c r="C494" s="6" t="str">
        <f t="shared" si="12"/>
        <v>1E6</v>
      </c>
      <c r="G494" s="3">
        <v>0</v>
      </c>
      <c r="H494" s="3">
        <f t="shared" si="11"/>
        <v>1</v>
      </c>
      <c r="I494" s="3" t="s">
        <v>28</v>
      </c>
      <c r="J494" s="3" t="s">
        <v>28</v>
      </c>
      <c r="K494" s="3" t="s">
        <v>28</v>
      </c>
      <c r="L494" s="3" t="s">
        <v>28</v>
      </c>
      <c r="M494" s="3" t="s">
        <v>28</v>
      </c>
      <c r="N494" s="3" t="s">
        <v>28</v>
      </c>
      <c r="O494" s="3" t="s">
        <v>28</v>
      </c>
      <c r="P494" s="3" t="s">
        <v>28</v>
      </c>
      <c r="Q494" s="3" t="str" cm="1">
        <f t="array" ref="Q494">DEC2HEX(IF(G494=0, 0, MIN(IF(G494=1, 255, 30), SUMPRODUCT(--ISNUMBER(SEARCH("1",I494:P494)),2^(COLUMN(I494:P494)-COLUMN(I494))))), 2)</f>
        <v>00</v>
      </c>
      <c r="R494" s="3" t="str" cm="1">
        <f t="array" ref="R494">DEC2HEX(IF(G494&lt;&gt;2,0,SUMPRODUCT(--ISNUMBER(SEARCH("2",I494:P494)),2^(COLUMN(I494:P494)-COLUMN(I494)))),2)</f>
        <v>00</v>
      </c>
      <c r="S494" s="3"/>
      <c r="T494" s="3" t="s">
        <v>28</v>
      </c>
      <c r="U494" s="3" t="s">
        <v>28</v>
      </c>
      <c r="V494" s="3" t="s">
        <v>28</v>
      </c>
      <c r="W494" s="3" t="s">
        <v>28</v>
      </c>
      <c r="X494" s="3" t="s">
        <v>28</v>
      </c>
      <c r="Y494" s="3" t="s">
        <v>28</v>
      </c>
      <c r="Z494" s="3" t="str" cm="1">
        <f t="array" ref="Z494">DEC2HEX(SUMPRODUCT(--ISNUMBER(SEARCH("1",T494:W494)),2^(COLUMN(T494:W494)-COLUMN(T494))) + SUMPRODUCT(--ISNUMBER(SEARCH("1",X494:Y494)),2^(COLUMN(X494:Y494)-COLUMN(X494)+2)), 2)</f>
        <v>00</v>
      </c>
    </row>
    <row r="495" spans="3:26" x14ac:dyDescent="0.35">
      <c r="C495" s="6" t="str">
        <f t="shared" si="12"/>
        <v>1E7</v>
      </c>
      <c r="G495" s="3">
        <v>0</v>
      </c>
      <c r="H495" s="3">
        <f t="shared" si="11"/>
        <v>1</v>
      </c>
      <c r="I495" s="3" t="s">
        <v>28</v>
      </c>
      <c r="J495" s="3" t="s">
        <v>28</v>
      </c>
      <c r="K495" s="3" t="s">
        <v>28</v>
      </c>
      <c r="L495" s="3" t="s">
        <v>28</v>
      </c>
      <c r="M495" s="3" t="s">
        <v>28</v>
      </c>
      <c r="N495" s="3" t="s">
        <v>28</v>
      </c>
      <c r="O495" s="3" t="s">
        <v>28</v>
      </c>
      <c r="P495" s="3" t="s">
        <v>28</v>
      </c>
      <c r="Q495" s="3" t="str" cm="1">
        <f t="array" ref="Q495">DEC2HEX(IF(G495=0, 0, MIN(IF(G495=1, 255, 30), SUMPRODUCT(--ISNUMBER(SEARCH("1",I495:P495)),2^(COLUMN(I495:P495)-COLUMN(I495))))), 2)</f>
        <v>00</v>
      </c>
      <c r="R495" s="3" t="str" cm="1">
        <f t="array" ref="R495">DEC2HEX(IF(G495&lt;&gt;2,0,SUMPRODUCT(--ISNUMBER(SEARCH("2",I495:P495)),2^(COLUMN(I495:P495)-COLUMN(I495)))),2)</f>
        <v>00</v>
      </c>
      <c r="S495" s="3"/>
      <c r="T495" s="3" t="s">
        <v>28</v>
      </c>
      <c r="U495" s="3" t="s">
        <v>28</v>
      </c>
      <c r="V495" s="3" t="s">
        <v>28</v>
      </c>
      <c r="W495" s="3" t="s">
        <v>28</v>
      </c>
      <c r="X495" s="3" t="s">
        <v>28</v>
      </c>
      <c r="Y495" s="3" t="s">
        <v>28</v>
      </c>
      <c r="Z495" s="3" t="str" cm="1">
        <f t="array" ref="Z495">DEC2HEX(SUMPRODUCT(--ISNUMBER(SEARCH("1",T495:W495)),2^(COLUMN(T495:W495)-COLUMN(T495))) + SUMPRODUCT(--ISNUMBER(SEARCH("1",X495:Y495)),2^(COLUMN(X495:Y495)-COLUMN(X495)+2)), 2)</f>
        <v>00</v>
      </c>
    </row>
    <row r="496" spans="3:26" x14ac:dyDescent="0.35">
      <c r="C496" s="6" t="str">
        <f t="shared" si="12"/>
        <v>1E8</v>
      </c>
      <c r="G496" s="3">
        <v>0</v>
      </c>
      <c r="H496" s="3">
        <f t="shared" si="11"/>
        <v>1</v>
      </c>
      <c r="I496" s="3" t="s">
        <v>28</v>
      </c>
      <c r="J496" s="3" t="s">
        <v>28</v>
      </c>
      <c r="K496" s="3" t="s">
        <v>28</v>
      </c>
      <c r="L496" s="3" t="s">
        <v>28</v>
      </c>
      <c r="M496" s="3" t="s">
        <v>28</v>
      </c>
      <c r="N496" s="3" t="s">
        <v>28</v>
      </c>
      <c r="O496" s="3" t="s">
        <v>28</v>
      </c>
      <c r="P496" s="3" t="s">
        <v>28</v>
      </c>
      <c r="Q496" s="3" t="str" cm="1">
        <f t="array" ref="Q496">DEC2HEX(IF(G496=0, 0, MIN(IF(G496=1, 255, 30), SUMPRODUCT(--ISNUMBER(SEARCH("1",I496:P496)),2^(COLUMN(I496:P496)-COLUMN(I496))))), 2)</f>
        <v>00</v>
      </c>
      <c r="R496" s="3" t="str" cm="1">
        <f t="array" ref="R496">DEC2HEX(IF(G496&lt;&gt;2,0,SUMPRODUCT(--ISNUMBER(SEARCH("2",I496:P496)),2^(COLUMN(I496:P496)-COLUMN(I496)))),2)</f>
        <v>00</v>
      </c>
      <c r="S496" s="3"/>
      <c r="T496" s="3" t="s">
        <v>28</v>
      </c>
      <c r="U496" s="3" t="s">
        <v>28</v>
      </c>
      <c r="V496" s="3" t="s">
        <v>28</v>
      </c>
      <c r="W496" s="3" t="s">
        <v>28</v>
      </c>
      <c r="X496" s="3" t="s">
        <v>28</v>
      </c>
      <c r="Y496" s="3" t="s">
        <v>28</v>
      </c>
      <c r="Z496" s="3" t="str" cm="1">
        <f t="array" ref="Z496">DEC2HEX(SUMPRODUCT(--ISNUMBER(SEARCH("1",T496:W496)),2^(COLUMN(T496:W496)-COLUMN(T496))) + SUMPRODUCT(--ISNUMBER(SEARCH("1",X496:Y496)),2^(COLUMN(X496:Y496)-COLUMN(X496)+2)), 2)</f>
        <v>00</v>
      </c>
    </row>
    <row r="497" spans="3:26" x14ac:dyDescent="0.35">
      <c r="C497" s="6" t="str">
        <f t="shared" si="12"/>
        <v>1E9</v>
      </c>
      <c r="G497" s="3">
        <v>0</v>
      </c>
      <c r="H497" s="3">
        <f t="shared" si="11"/>
        <v>1</v>
      </c>
      <c r="I497" s="3" t="s">
        <v>28</v>
      </c>
      <c r="J497" s="3" t="s">
        <v>28</v>
      </c>
      <c r="K497" s="3" t="s">
        <v>28</v>
      </c>
      <c r="L497" s="3" t="s">
        <v>28</v>
      </c>
      <c r="M497" s="3" t="s">
        <v>28</v>
      </c>
      <c r="N497" s="3" t="s">
        <v>28</v>
      </c>
      <c r="O497" s="3" t="s">
        <v>28</v>
      </c>
      <c r="P497" s="3" t="s">
        <v>28</v>
      </c>
      <c r="Q497" s="3" t="str" cm="1">
        <f t="array" ref="Q497">DEC2HEX(IF(G497=0, 0, MIN(IF(G497=1, 255, 30), SUMPRODUCT(--ISNUMBER(SEARCH("1",I497:P497)),2^(COLUMN(I497:P497)-COLUMN(I497))))), 2)</f>
        <v>00</v>
      </c>
      <c r="R497" s="3" t="str" cm="1">
        <f t="array" ref="R497">DEC2HEX(IF(G497&lt;&gt;2,0,SUMPRODUCT(--ISNUMBER(SEARCH("2",I497:P497)),2^(COLUMN(I497:P497)-COLUMN(I497)))),2)</f>
        <v>00</v>
      </c>
      <c r="S497" s="3"/>
      <c r="T497" s="3" t="s">
        <v>28</v>
      </c>
      <c r="U497" s="3" t="s">
        <v>28</v>
      </c>
      <c r="V497" s="3" t="s">
        <v>28</v>
      </c>
      <c r="W497" s="3" t="s">
        <v>28</v>
      </c>
      <c r="X497" s="3" t="s">
        <v>28</v>
      </c>
      <c r="Y497" s="3" t="s">
        <v>28</v>
      </c>
      <c r="Z497" s="3" t="str" cm="1">
        <f t="array" ref="Z497">DEC2HEX(SUMPRODUCT(--ISNUMBER(SEARCH("1",T497:W497)),2^(COLUMN(T497:W497)-COLUMN(T497))) + SUMPRODUCT(--ISNUMBER(SEARCH("1",X497:Y497)),2^(COLUMN(X497:Y497)-COLUMN(X497)+2)), 2)</f>
        <v>00</v>
      </c>
    </row>
    <row r="498" spans="3:26" x14ac:dyDescent="0.35">
      <c r="C498" s="6" t="str">
        <f t="shared" si="12"/>
        <v>1EA</v>
      </c>
      <c r="G498" s="3">
        <v>0</v>
      </c>
      <c r="H498" s="3">
        <f t="shared" si="11"/>
        <v>1</v>
      </c>
      <c r="I498" s="3" t="s">
        <v>28</v>
      </c>
      <c r="J498" s="3" t="s">
        <v>28</v>
      </c>
      <c r="K498" s="3" t="s">
        <v>28</v>
      </c>
      <c r="L498" s="3" t="s">
        <v>28</v>
      </c>
      <c r="M498" s="3" t="s">
        <v>28</v>
      </c>
      <c r="N498" s="3" t="s">
        <v>28</v>
      </c>
      <c r="O498" s="3" t="s">
        <v>28</v>
      </c>
      <c r="P498" s="3" t="s">
        <v>28</v>
      </c>
      <c r="Q498" s="3" t="str" cm="1">
        <f t="array" ref="Q498">DEC2HEX(IF(G498=0, 0, MIN(IF(G498=1, 255, 30), SUMPRODUCT(--ISNUMBER(SEARCH("1",I498:P498)),2^(COLUMN(I498:P498)-COLUMN(I498))))), 2)</f>
        <v>00</v>
      </c>
      <c r="R498" s="3" t="str" cm="1">
        <f t="array" ref="R498">DEC2HEX(IF(G498&lt;&gt;2,0,SUMPRODUCT(--ISNUMBER(SEARCH("2",I498:P498)),2^(COLUMN(I498:P498)-COLUMN(I498)))),2)</f>
        <v>00</v>
      </c>
      <c r="S498" s="3"/>
      <c r="T498" s="3" t="s">
        <v>28</v>
      </c>
      <c r="U498" s="3" t="s">
        <v>28</v>
      </c>
      <c r="V498" s="3" t="s">
        <v>28</v>
      </c>
      <c r="W498" s="3" t="s">
        <v>28</v>
      </c>
      <c r="X498" s="3" t="s">
        <v>28</v>
      </c>
      <c r="Y498" s="3" t="s">
        <v>28</v>
      </c>
      <c r="Z498" s="3" t="str" cm="1">
        <f t="array" ref="Z498">DEC2HEX(SUMPRODUCT(--ISNUMBER(SEARCH("1",T498:W498)),2^(COLUMN(T498:W498)-COLUMN(T498))) + SUMPRODUCT(--ISNUMBER(SEARCH("1",X498:Y498)),2^(COLUMN(X498:Y498)-COLUMN(X498)+2)), 2)</f>
        <v>00</v>
      </c>
    </row>
    <row r="499" spans="3:26" x14ac:dyDescent="0.35">
      <c r="C499" s="6" t="str">
        <f t="shared" si="12"/>
        <v>1EB</v>
      </c>
      <c r="G499" s="3">
        <v>0</v>
      </c>
      <c r="H499" s="3">
        <f t="shared" si="11"/>
        <v>1</v>
      </c>
      <c r="I499" s="3" t="s">
        <v>28</v>
      </c>
      <c r="J499" s="3" t="s">
        <v>28</v>
      </c>
      <c r="K499" s="3" t="s">
        <v>28</v>
      </c>
      <c r="L499" s="3" t="s">
        <v>28</v>
      </c>
      <c r="M499" s="3" t="s">
        <v>28</v>
      </c>
      <c r="N499" s="3" t="s">
        <v>28</v>
      </c>
      <c r="O499" s="3" t="s">
        <v>28</v>
      </c>
      <c r="P499" s="3" t="s">
        <v>28</v>
      </c>
      <c r="Q499" s="3" t="str" cm="1">
        <f t="array" ref="Q499">DEC2HEX(IF(G499=0, 0, MIN(IF(G499=1, 255, 30), SUMPRODUCT(--ISNUMBER(SEARCH("1",I499:P499)),2^(COLUMN(I499:P499)-COLUMN(I499))))), 2)</f>
        <v>00</v>
      </c>
      <c r="R499" s="3" t="str" cm="1">
        <f t="array" ref="R499">DEC2HEX(IF(G499&lt;&gt;2,0,SUMPRODUCT(--ISNUMBER(SEARCH("2",I499:P499)),2^(COLUMN(I499:P499)-COLUMN(I499)))),2)</f>
        <v>00</v>
      </c>
      <c r="S499" s="3"/>
      <c r="T499" s="3" t="s">
        <v>28</v>
      </c>
      <c r="U499" s="3" t="s">
        <v>28</v>
      </c>
      <c r="V499" s="3" t="s">
        <v>28</v>
      </c>
      <c r="W499" s="3" t="s">
        <v>28</v>
      </c>
      <c r="X499" s="3" t="s">
        <v>28</v>
      </c>
      <c r="Y499" s="3" t="s">
        <v>28</v>
      </c>
      <c r="Z499" s="3" t="str" cm="1">
        <f t="array" ref="Z499">DEC2HEX(SUMPRODUCT(--ISNUMBER(SEARCH("1",T499:W499)),2^(COLUMN(T499:W499)-COLUMN(T499))) + SUMPRODUCT(--ISNUMBER(SEARCH("1",X499:Y499)),2^(COLUMN(X499:Y499)-COLUMN(X499)+2)), 2)</f>
        <v>00</v>
      </c>
    </row>
    <row r="500" spans="3:26" x14ac:dyDescent="0.35">
      <c r="C500" s="6" t="str">
        <f t="shared" si="12"/>
        <v>1EC</v>
      </c>
      <c r="G500" s="3">
        <v>0</v>
      </c>
      <c r="H500" s="3">
        <f t="shared" si="11"/>
        <v>1</v>
      </c>
      <c r="I500" s="3" t="s">
        <v>28</v>
      </c>
      <c r="J500" s="3" t="s">
        <v>28</v>
      </c>
      <c r="K500" s="3" t="s">
        <v>28</v>
      </c>
      <c r="L500" s="3" t="s">
        <v>28</v>
      </c>
      <c r="M500" s="3" t="s">
        <v>28</v>
      </c>
      <c r="N500" s="3" t="s">
        <v>28</v>
      </c>
      <c r="O500" s="3" t="s">
        <v>28</v>
      </c>
      <c r="P500" s="3" t="s">
        <v>28</v>
      </c>
      <c r="Q500" s="3" t="str" cm="1">
        <f t="array" ref="Q500">DEC2HEX(IF(G500=0, 0, MIN(IF(G500=1, 255, 30), SUMPRODUCT(--ISNUMBER(SEARCH("1",I500:P500)),2^(COLUMN(I500:P500)-COLUMN(I500))))), 2)</f>
        <v>00</v>
      </c>
      <c r="R500" s="3" t="str" cm="1">
        <f t="array" ref="R500">DEC2HEX(IF(G500&lt;&gt;2,0,SUMPRODUCT(--ISNUMBER(SEARCH("2",I500:P500)),2^(COLUMN(I500:P500)-COLUMN(I500)))),2)</f>
        <v>00</v>
      </c>
      <c r="S500" s="3"/>
      <c r="T500" s="3" t="s">
        <v>28</v>
      </c>
      <c r="U500" s="3" t="s">
        <v>28</v>
      </c>
      <c r="V500" s="3" t="s">
        <v>28</v>
      </c>
      <c r="W500" s="3" t="s">
        <v>28</v>
      </c>
      <c r="X500" s="3" t="s">
        <v>28</v>
      </c>
      <c r="Y500" s="3" t="s">
        <v>28</v>
      </c>
      <c r="Z500" s="3" t="str" cm="1">
        <f t="array" ref="Z500">DEC2HEX(SUMPRODUCT(--ISNUMBER(SEARCH("1",T500:W500)),2^(COLUMN(T500:W500)-COLUMN(T500))) + SUMPRODUCT(--ISNUMBER(SEARCH("1",X500:Y500)),2^(COLUMN(X500:Y500)-COLUMN(X500)+2)), 2)</f>
        <v>00</v>
      </c>
    </row>
    <row r="501" spans="3:26" x14ac:dyDescent="0.35">
      <c r="C501" s="6" t="str">
        <f t="shared" si="12"/>
        <v>1ED</v>
      </c>
      <c r="G501" s="3">
        <v>0</v>
      </c>
      <c r="H501" s="3">
        <f t="shared" si="11"/>
        <v>1</v>
      </c>
      <c r="I501" s="3" t="s">
        <v>28</v>
      </c>
      <c r="J501" s="3" t="s">
        <v>28</v>
      </c>
      <c r="K501" s="3" t="s">
        <v>28</v>
      </c>
      <c r="L501" s="3" t="s">
        <v>28</v>
      </c>
      <c r="M501" s="3" t="s">
        <v>28</v>
      </c>
      <c r="N501" s="3" t="s">
        <v>28</v>
      </c>
      <c r="O501" s="3" t="s">
        <v>28</v>
      </c>
      <c r="P501" s="3" t="s">
        <v>28</v>
      </c>
      <c r="Q501" s="3" t="str" cm="1">
        <f t="array" ref="Q501">DEC2HEX(IF(G501=0, 0, MIN(IF(G501=1, 255, 30), SUMPRODUCT(--ISNUMBER(SEARCH("1",I501:P501)),2^(COLUMN(I501:P501)-COLUMN(I501))))), 2)</f>
        <v>00</v>
      </c>
      <c r="R501" s="3" t="str" cm="1">
        <f t="array" ref="R501">DEC2HEX(IF(G501&lt;&gt;2,0,SUMPRODUCT(--ISNUMBER(SEARCH("2",I501:P501)),2^(COLUMN(I501:P501)-COLUMN(I501)))),2)</f>
        <v>00</v>
      </c>
      <c r="S501" s="3"/>
      <c r="T501" s="3" t="s">
        <v>28</v>
      </c>
      <c r="U501" s="3" t="s">
        <v>28</v>
      </c>
      <c r="V501" s="3" t="s">
        <v>28</v>
      </c>
      <c r="W501" s="3" t="s">
        <v>28</v>
      </c>
      <c r="X501" s="3" t="s">
        <v>28</v>
      </c>
      <c r="Y501" s="3" t="s">
        <v>28</v>
      </c>
      <c r="Z501" s="3" t="str" cm="1">
        <f t="array" ref="Z501">DEC2HEX(SUMPRODUCT(--ISNUMBER(SEARCH("1",T501:W501)),2^(COLUMN(T501:W501)-COLUMN(T501))) + SUMPRODUCT(--ISNUMBER(SEARCH("1",X501:Y501)),2^(COLUMN(X501:Y501)-COLUMN(X501)+2)), 2)</f>
        <v>00</v>
      </c>
    </row>
    <row r="502" spans="3:26" x14ac:dyDescent="0.35">
      <c r="C502" s="6" t="str">
        <f t="shared" si="12"/>
        <v>1EE</v>
      </c>
      <c r="G502" s="3">
        <v>0</v>
      </c>
      <c r="H502" s="3">
        <f t="shared" si="11"/>
        <v>1</v>
      </c>
      <c r="I502" s="3" t="s">
        <v>28</v>
      </c>
      <c r="J502" s="3" t="s">
        <v>28</v>
      </c>
      <c r="K502" s="3" t="s">
        <v>28</v>
      </c>
      <c r="L502" s="3" t="s">
        <v>28</v>
      </c>
      <c r="M502" s="3" t="s">
        <v>28</v>
      </c>
      <c r="N502" s="3" t="s">
        <v>28</v>
      </c>
      <c r="O502" s="3" t="s">
        <v>28</v>
      </c>
      <c r="P502" s="3" t="s">
        <v>28</v>
      </c>
      <c r="Q502" s="3" t="str" cm="1">
        <f t="array" ref="Q502">DEC2HEX(IF(G502=0, 0, MIN(IF(G502=1, 255, 30), SUMPRODUCT(--ISNUMBER(SEARCH("1",I502:P502)),2^(COLUMN(I502:P502)-COLUMN(I502))))), 2)</f>
        <v>00</v>
      </c>
      <c r="R502" s="3" t="str" cm="1">
        <f t="array" ref="R502">DEC2HEX(IF(G502&lt;&gt;2,0,SUMPRODUCT(--ISNUMBER(SEARCH("2",I502:P502)),2^(COLUMN(I502:P502)-COLUMN(I502)))),2)</f>
        <v>00</v>
      </c>
      <c r="S502" s="3"/>
      <c r="T502" s="3" t="s">
        <v>28</v>
      </c>
      <c r="U502" s="3" t="s">
        <v>28</v>
      </c>
      <c r="V502" s="3" t="s">
        <v>28</v>
      </c>
      <c r="W502" s="3" t="s">
        <v>28</v>
      </c>
      <c r="X502" s="3" t="s">
        <v>28</v>
      </c>
      <c r="Y502" s="3" t="s">
        <v>28</v>
      </c>
      <c r="Z502" s="3" t="str" cm="1">
        <f t="array" ref="Z502">DEC2HEX(SUMPRODUCT(--ISNUMBER(SEARCH("1",T502:W502)),2^(COLUMN(T502:W502)-COLUMN(T502))) + SUMPRODUCT(--ISNUMBER(SEARCH("1",X502:Y502)),2^(COLUMN(X502:Y502)-COLUMN(X502)+2)), 2)</f>
        <v>00</v>
      </c>
    </row>
    <row r="503" spans="3:26" x14ac:dyDescent="0.35">
      <c r="C503" s="6" t="str">
        <f t="shared" si="12"/>
        <v>1EF</v>
      </c>
      <c r="G503" s="3">
        <v>0</v>
      </c>
      <c r="H503" s="3">
        <f t="shared" si="11"/>
        <v>1</v>
      </c>
      <c r="I503" s="3" t="s">
        <v>28</v>
      </c>
      <c r="J503" s="3" t="s">
        <v>28</v>
      </c>
      <c r="K503" s="3" t="s">
        <v>28</v>
      </c>
      <c r="L503" s="3" t="s">
        <v>28</v>
      </c>
      <c r="M503" s="3" t="s">
        <v>28</v>
      </c>
      <c r="N503" s="3" t="s">
        <v>28</v>
      </c>
      <c r="O503" s="3" t="s">
        <v>28</v>
      </c>
      <c r="P503" s="3" t="s">
        <v>28</v>
      </c>
      <c r="Q503" s="3" t="str" cm="1">
        <f t="array" ref="Q503">DEC2HEX(IF(G503=0, 0, MIN(IF(G503=1, 255, 30), SUMPRODUCT(--ISNUMBER(SEARCH("1",I503:P503)),2^(COLUMN(I503:P503)-COLUMN(I503))))), 2)</f>
        <v>00</v>
      </c>
      <c r="R503" s="3" t="str" cm="1">
        <f t="array" ref="R503">DEC2HEX(IF(G503&lt;&gt;2,0,SUMPRODUCT(--ISNUMBER(SEARCH("2",I503:P503)),2^(COLUMN(I503:P503)-COLUMN(I503)))),2)</f>
        <v>00</v>
      </c>
      <c r="S503" s="3"/>
      <c r="T503" s="3" t="s">
        <v>28</v>
      </c>
      <c r="U503" s="3" t="s">
        <v>28</v>
      </c>
      <c r="V503" s="3" t="s">
        <v>28</v>
      </c>
      <c r="W503" s="3" t="s">
        <v>28</v>
      </c>
      <c r="X503" s="3" t="s">
        <v>28</v>
      </c>
      <c r="Y503" s="3" t="s">
        <v>28</v>
      </c>
      <c r="Z503" s="3" t="str" cm="1">
        <f t="array" ref="Z503">DEC2HEX(SUMPRODUCT(--ISNUMBER(SEARCH("1",T503:W503)),2^(COLUMN(T503:W503)-COLUMN(T503))) + SUMPRODUCT(--ISNUMBER(SEARCH("1",X503:Y503)),2^(COLUMN(X503:Y503)-COLUMN(X503)+2)), 2)</f>
        <v>00</v>
      </c>
    </row>
    <row r="504" spans="3:26" x14ac:dyDescent="0.35">
      <c r="C504" s="6" t="str">
        <f t="shared" si="12"/>
        <v>1F0</v>
      </c>
      <c r="G504" s="3">
        <v>0</v>
      </c>
      <c r="H504" s="3">
        <f t="shared" si="11"/>
        <v>1</v>
      </c>
      <c r="I504" s="3" t="s">
        <v>28</v>
      </c>
      <c r="J504" s="3" t="s">
        <v>28</v>
      </c>
      <c r="K504" s="3" t="s">
        <v>28</v>
      </c>
      <c r="L504" s="3" t="s">
        <v>28</v>
      </c>
      <c r="M504" s="3" t="s">
        <v>28</v>
      </c>
      <c r="N504" s="3" t="s">
        <v>28</v>
      </c>
      <c r="O504" s="3" t="s">
        <v>28</v>
      </c>
      <c r="P504" s="3" t="s">
        <v>28</v>
      </c>
      <c r="Q504" s="3" t="str" cm="1">
        <f t="array" ref="Q504">DEC2HEX(IF(G504=0, 0, MIN(IF(G504=1, 255, 30), SUMPRODUCT(--ISNUMBER(SEARCH("1",I504:P504)),2^(COLUMN(I504:P504)-COLUMN(I504))))), 2)</f>
        <v>00</v>
      </c>
      <c r="R504" s="3" t="str" cm="1">
        <f t="array" ref="R504">DEC2HEX(IF(G504&lt;&gt;2,0,SUMPRODUCT(--ISNUMBER(SEARCH("2",I504:P504)),2^(COLUMN(I504:P504)-COLUMN(I504)))),2)</f>
        <v>00</v>
      </c>
      <c r="S504" s="3"/>
      <c r="T504" s="3" t="s">
        <v>28</v>
      </c>
      <c r="U504" s="3" t="s">
        <v>28</v>
      </c>
      <c r="V504" s="3" t="s">
        <v>28</v>
      </c>
      <c r="W504" s="3" t="s">
        <v>28</v>
      </c>
      <c r="X504" s="3" t="s">
        <v>28</v>
      </c>
      <c r="Y504" s="3" t="s">
        <v>28</v>
      </c>
      <c r="Z504" s="3" t="str" cm="1">
        <f t="array" ref="Z504">DEC2HEX(SUMPRODUCT(--ISNUMBER(SEARCH("1",T504:W504)),2^(COLUMN(T504:W504)-COLUMN(T504))) + SUMPRODUCT(--ISNUMBER(SEARCH("1",X504:Y504)),2^(COLUMN(X504:Y504)-COLUMN(X504)+2)), 2)</f>
        <v>00</v>
      </c>
    </row>
    <row r="505" spans="3:26" x14ac:dyDescent="0.35">
      <c r="C505" s="6" t="str">
        <f t="shared" si="12"/>
        <v>1F1</v>
      </c>
      <c r="G505" s="3">
        <v>0</v>
      </c>
      <c r="H505" s="3">
        <f t="shared" si="11"/>
        <v>1</v>
      </c>
      <c r="I505" s="3" t="s">
        <v>28</v>
      </c>
      <c r="J505" s="3" t="s">
        <v>28</v>
      </c>
      <c r="K505" s="3" t="s">
        <v>28</v>
      </c>
      <c r="L505" s="3" t="s">
        <v>28</v>
      </c>
      <c r="M505" s="3" t="s">
        <v>28</v>
      </c>
      <c r="N505" s="3" t="s">
        <v>28</v>
      </c>
      <c r="O505" s="3" t="s">
        <v>28</v>
      </c>
      <c r="P505" s="3" t="s">
        <v>28</v>
      </c>
      <c r="Q505" s="3" t="str" cm="1">
        <f t="array" ref="Q505">DEC2HEX(IF(G505=0, 0, MIN(IF(G505=1, 255, 30), SUMPRODUCT(--ISNUMBER(SEARCH("1",I505:P505)),2^(COLUMN(I505:P505)-COLUMN(I505))))), 2)</f>
        <v>00</v>
      </c>
      <c r="R505" s="3" t="str" cm="1">
        <f t="array" ref="R505">DEC2HEX(IF(G505&lt;&gt;2,0,SUMPRODUCT(--ISNUMBER(SEARCH("2",I505:P505)),2^(COLUMN(I505:P505)-COLUMN(I505)))),2)</f>
        <v>00</v>
      </c>
      <c r="S505" s="3"/>
      <c r="T505" s="3" t="s">
        <v>28</v>
      </c>
      <c r="U505" s="3" t="s">
        <v>28</v>
      </c>
      <c r="V505" s="3" t="s">
        <v>28</v>
      </c>
      <c r="W505" s="3" t="s">
        <v>28</v>
      </c>
      <c r="X505" s="3" t="s">
        <v>28</v>
      </c>
      <c r="Y505" s="3" t="s">
        <v>28</v>
      </c>
      <c r="Z505" s="3" t="str" cm="1">
        <f t="array" ref="Z505">DEC2HEX(SUMPRODUCT(--ISNUMBER(SEARCH("1",T505:W505)),2^(COLUMN(T505:W505)-COLUMN(T505))) + SUMPRODUCT(--ISNUMBER(SEARCH("1",X505:Y505)),2^(COLUMN(X505:Y505)-COLUMN(X505)+2)), 2)</f>
        <v>00</v>
      </c>
    </row>
    <row r="506" spans="3:26" x14ac:dyDescent="0.35">
      <c r="C506" s="6" t="str">
        <f t="shared" si="12"/>
        <v>1F2</v>
      </c>
      <c r="G506" s="3">
        <v>0</v>
      </c>
      <c r="H506" s="3">
        <f t="shared" si="11"/>
        <v>1</v>
      </c>
      <c r="I506" s="3" t="s">
        <v>28</v>
      </c>
      <c r="J506" s="3" t="s">
        <v>28</v>
      </c>
      <c r="K506" s="3" t="s">
        <v>28</v>
      </c>
      <c r="L506" s="3" t="s">
        <v>28</v>
      </c>
      <c r="M506" s="3" t="s">
        <v>28</v>
      </c>
      <c r="N506" s="3" t="s">
        <v>28</v>
      </c>
      <c r="O506" s="3" t="s">
        <v>28</v>
      </c>
      <c r="P506" s="3" t="s">
        <v>28</v>
      </c>
      <c r="Q506" s="3" t="str" cm="1">
        <f t="array" ref="Q506">DEC2HEX(IF(G506=0, 0, MIN(IF(G506=1, 255, 30), SUMPRODUCT(--ISNUMBER(SEARCH("1",I506:P506)),2^(COLUMN(I506:P506)-COLUMN(I506))))), 2)</f>
        <v>00</v>
      </c>
      <c r="R506" s="3" t="str" cm="1">
        <f t="array" ref="R506">DEC2HEX(IF(G506&lt;&gt;2,0,SUMPRODUCT(--ISNUMBER(SEARCH("2",I506:P506)),2^(COLUMN(I506:P506)-COLUMN(I506)))),2)</f>
        <v>00</v>
      </c>
      <c r="S506" s="3"/>
      <c r="T506" s="3" t="s">
        <v>28</v>
      </c>
      <c r="U506" s="3" t="s">
        <v>28</v>
      </c>
      <c r="V506" s="3" t="s">
        <v>28</v>
      </c>
      <c r="W506" s="3" t="s">
        <v>28</v>
      </c>
      <c r="X506" s="3" t="s">
        <v>28</v>
      </c>
      <c r="Y506" s="3" t="s">
        <v>28</v>
      </c>
      <c r="Z506" s="3" t="str" cm="1">
        <f t="array" ref="Z506">DEC2HEX(SUMPRODUCT(--ISNUMBER(SEARCH("1",T506:W506)),2^(COLUMN(T506:W506)-COLUMN(T506))) + SUMPRODUCT(--ISNUMBER(SEARCH("1",X506:Y506)),2^(COLUMN(X506:Y506)-COLUMN(X506)+2)), 2)</f>
        <v>00</v>
      </c>
    </row>
    <row r="507" spans="3:26" x14ac:dyDescent="0.35">
      <c r="C507" s="6" t="str">
        <f t="shared" si="12"/>
        <v>1F3</v>
      </c>
      <c r="G507" s="3">
        <v>0</v>
      </c>
      <c r="H507" s="3">
        <f t="shared" si="11"/>
        <v>1</v>
      </c>
      <c r="I507" s="3" t="s">
        <v>28</v>
      </c>
      <c r="J507" s="3" t="s">
        <v>28</v>
      </c>
      <c r="K507" s="3" t="s">
        <v>28</v>
      </c>
      <c r="L507" s="3" t="s">
        <v>28</v>
      </c>
      <c r="M507" s="3" t="s">
        <v>28</v>
      </c>
      <c r="N507" s="3" t="s">
        <v>28</v>
      </c>
      <c r="O507" s="3" t="s">
        <v>28</v>
      </c>
      <c r="P507" s="3" t="s">
        <v>28</v>
      </c>
      <c r="Q507" s="3" t="str" cm="1">
        <f t="array" ref="Q507">DEC2HEX(IF(G507=0, 0, MIN(IF(G507=1, 255, 30), SUMPRODUCT(--ISNUMBER(SEARCH("1",I507:P507)),2^(COLUMN(I507:P507)-COLUMN(I507))))), 2)</f>
        <v>00</v>
      </c>
      <c r="R507" s="3" t="str" cm="1">
        <f t="array" ref="R507">DEC2HEX(IF(G507&lt;&gt;2,0,SUMPRODUCT(--ISNUMBER(SEARCH("2",I507:P507)),2^(COLUMN(I507:P507)-COLUMN(I507)))),2)</f>
        <v>00</v>
      </c>
      <c r="S507" s="3"/>
      <c r="T507" s="3" t="s">
        <v>28</v>
      </c>
      <c r="U507" s="3" t="s">
        <v>28</v>
      </c>
      <c r="V507" s="3" t="s">
        <v>28</v>
      </c>
      <c r="W507" s="3" t="s">
        <v>28</v>
      </c>
      <c r="X507" s="3" t="s">
        <v>28</v>
      </c>
      <c r="Y507" s="3" t="s">
        <v>28</v>
      </c>
      <c r="Z507" s="3" t="str" cm="1">
        <f t="array" ref="Z507">DEC2HEX(SUMPRODUCT(--ISNUMBER(SEARCH("1",T507:W507)),2^(COLUMN(T507:W507)-COLUMN(T507))) + SUMPRODUCT(--ISNUMBER(SEARCH("1",X507:Y507)),2^(COLUMN(X507:Y507)-COLUMN(X507)+2)), 2)</f>
        <v>00</v>
      </c>
    </row>
    <row r="508" spans="3:26" x14ac:dyDescent="0.35">
      <c r="C508" s="6" t="str">
        <f t="shared" si="12"/>
        <v>1F4</v>
      </c>
      <c r="G508" s="3">
        <v>0</v>
      </c>
      <c r="H508" s="3">
        <f t="shared" si="11"/>
        <v>1</v>
      </c>
      <c r="I508" s="3" t="s">
        <v>28</v>
      </c>
      <c r="J508" s="3" t="s">
        <v>28</v>
      </c>
      <c r="K508" s="3" t="s">
        <v>28</v>
      </c>
      <c r="L508" s="3" t="s">
        <v>28</v>
      </c>
      <c r="M508" s="3" t="s">
        <v>28</v>
      </c>
      <c r="N508" s="3" t="s">
        <v>28</v>
      </c>
      <c r="O508" s="3" t="s">
        <v>28</v>
      </c>
      <c r="P508" s="3" t="s">
        <v>28</v>
      </c>
      <c r="Q508" s="3" t="str" cm="1">
        <f t="array" ref="Q508">DEC2HEX(IF(G508=0, 0, MIN(IF(G508=1, 255, 30), SUMPRODUCT(--ISNUMBER(SEARCH("1",I508:P508)),2^(COLUMN(I508:P508)-COLUMN(I508))))), 2)</f>
        <v>00</v>
      </c>
      <c r="R508" s="3" t="str" cm="1">
        <f t="array" ref="R508">DEC2HEX(IF(G508&lt;&gt;2,0,SUMPRODUCT(--ISNUMBER(SEARCH("2",I508:P508)),2^(COLUMN(I508:P508)-COLUMN(I508)))),2)</f>
        <v>00</v>
      </c>
      <c r="S508" s="3"/>
      <c r="T508" s="3" t="s">
        <v>28</v>
      </c>
      <c r="U508" s="3" t="s">
        <v>28</v>
      </c>
      <c r="V508" s="3" t="s">
        <v>28</v>
      </c>
      <c r="W508" s="3" t="s">
        <v>28</v>
      </c>
      <c r="X508" s="3" t="s">
        <v>28</v>
      </c>
      <c r="Y508" s="3" t="s">
        <v>28</v>
      </c>
      <c r="Z508" s="3" t="str" cm="1">
        <f t="array" ref="Z508">DEC2HEX(SUMPRODUCT(--ISNUMBER(SEARCH("1",T508:W508)),2^(COLUMN(T508:W508)-COLUMN(T508))) + SUMPRODUCT(--ISNUMBER(SEARCH("1",X508:Y508)),2^(COLUMN(X508:Y508)-COLUMN(X508)+2)), 2)</f>
        <v>00</v>
      </c>
    </row>
    <row r="509" spans="3:26" x14ac:dyDescent="0.35">
      <c r="C509" s="6" t="str">
        <f t="shared" si="12"/>
        <v>1F5</v>
      </c>
      <c r="G509" s="3">
        <v>0</v>
      </c>
      <c r="H509" s="3">
        <f t="shared" si="11"/>
        <v>1</v>
      </c>
      <c r="I509" s="3" t="s">
        <v>28</v>
      </c>
      <c r="J509" s="3" t="s">
        <v>28</v>
      </c>
      <c r="K509" s="3" t="s">
        <v>28</v>
      </c>
      <c r="L509" s="3" t="s">
        <v>28</v>
      </c>
      <c r="M509" s="3" t="s">
        <v>28</v>
      </c>
      <c r="N509" s="3" t="s">
        <v>28</v>
      </c>
      <c r="O509" s="3" t="s">
        <v>28</v>
      </c>
      <c r="P509" s="3" t="s">
        <v>28</v>
      </c>
      <c r="Q509" s="3" t="str" cm="1">
        <f t="array" ref="Q509">DEC2HEX(IF(G509=0, 0, MIN(IF(G509=1, 255, 30), SUMPRODUCT(--ISNUMBER(SEARCH("1",I509:P509)),2^(COLUMN(I509:P509)-COLUMN(I509))))), 2)</f>
        <v>00</v>
      </c>
      <c r="R509" s="3" t="str" cm="1">
        <f t="array" ref="R509">DEC2HEX(IF(G509&lt;&gt;2,0,SUMPRODUCT(--ISNUMBER(SEARCH("2",I509:P509)),2^(COLUMN(I509:P509)-COLUMN(I509)))),2)</f>
        <v>00</v>
      </c>
      <c r="S509" s="3"/>
      <c r="T509" s="3" t="s">
        <v>28</v>
      </c>
      <c r="U509" s="3" t="s">
        <v>28</v>
      </c>
      <c r="V509" s="3" t="s">
        <v>28</v>
      </c>
      <c r="W509" s="3" t="s">
        <v>28</v>
      </c>
      <c r="X509" s="3" t="s">
        <v>28</v>
      </c>
      <c r="Y509" s="3" t="s">
        <v>28</v>
      </c>
      <c r="Z509" s="3" t="str" cm="1">
        <f t="array" ref="Z509">DEC2HEX(SUMPRODUCT(--ISNUMBER(SEARCH("1",T509:W509)),2^(COLUMN(T509:W509)-COLUMN(T509))) + SUMPRODUCT(--ISNUMBER(SEARCH("1",X509:Y509)),2^(COLUMN(X509:Y509)-COLUMN(X509)+2)), 2)</f>
        <v>00</v>
      </c>
    </row>
    <row r="510" spans="3:26" x14ac:dyDescent="0.35">
      <c r="C510" s="6" t="str">
        <f t="shared" si="12"/>
        <v>1F6</v>
      </c>
      <c r="G510" s="3">
        <v>0</v>
      </c>
      <c r="H510" s="3">
        <f t="shared" si="11"/>
        <v>1</v>
      </c>
      <c r="I510" s="3" t="s">
        <v>28</v>
      </c>
      <c r="J510" s="3" t="s">
        <v>28</v>
      </c>
      <c r="K510" s="3" t="s">
        <v>28</v>
      </c>
      <c r="L510" s="3" t="s">
        <v>28</v>
      </c>
      <c r="M510" s="3" t="s">
        <v>28</v>
      </c>
      <c r="N510" s="3" t="s">
        <v>28</v>
      </c>
      <c r="O510" s="3" t="s">
        <v>28</v>
      </c>
      <c r="P510" s="3" t="s">
        <v>28</v>
      </c>
      <c r="Q510" s="3" t="str" cm="1">
        <f t="array" ref="Q510">DEC2HEX(IF(G510=0, 0, MIN(IF(G510=1, 255, 30), SUMPRODUCT(--ISNUMBER(SEARCH("1",I510:P510)),2^(COLUMN(I510:P510)-COLUMN(I510))))), 2)</f>
        <v>00</v>
      </c>
      <c r="R510" s="3" t="str" cm="1">
        <f t="array" ref="R510">DEC2HEX(IF(G510&lt;&gt;2,0,SUMPRODUCT(--ISNUMBER(SEARCH("2",I510:P510)),2^(COLUMN(I510:P510)-COLUMN(I510)))),2)</f>
        <v>00</v>
      </c>
      <c r="S510" s="3"/>
      <c r="T510" s="3" t="s">
        <v>28</v>
      </c>
      <c r="U510" s="3" t="s">
        <v>28</v>
      </c>
      <c r="V510" s="3" t="s">
        <v>28</v>
      </c>
      <c r="W510" s="3" t="s">
        <v>28</v>
      </c>
      <c r="X510" s="3" t="s">
        <v>28</v>
      </c>
      <c r="Y510" s="3" t="s">
        <v>28</v>
      </c>
      <c r="Z510" s="3" t="str" cm="1">
        <f t="array" ref="Z510">DEC2HEX(SUMPRODUCT(--ISNUMBER(SEARCH("1",T510:W510)),2^(COLUMN(T510:W510)-COLUMN(T510))) + SUMPRODUCT(--ISNUMBER(SEARCH("1",X510:Y510)),2^(COLUMN(X510:Y510)-COLUMN(X510)+2)), 2)</f>
        <v>00</v>
      </c>
    </row>
    <row r="511" spans="3:26" x14ac:dyDescent="0.35">
      <c r="C511" s="6" t="str">
        <f t="shared" si="12"/>
        <v>1F7</v>
      </c>
      <c r="G511" s="3">
        <v>0</v>
      </c>
      <c r="H511" s="3">
        <f t="shared" si="11"/>
        <v>1</v>
      </c>
      <c r="I511" s="3" t="s">
        <v>28</v>
      </c>
      <c r="J511" s="3" t="s">
        <v>28</v>
      </c>
      <c r="K511" s="3" t="s">
        <v>28</v>
      </c>
      <c r="L511" s="3" t="s">
        <v>28</v>
      </c>
      <c r="M511" s="3" t="s">
        <v>28</v>
      </c>
      <c r="N511" s="3" t="s">
        <v>28</v>
      </c>
      <c r="O511" s="3" t="s">
        <v>28</v>
      </c>
      <c r="P511" s="3" t="s">
        <v>28</v>
      </c>
      <c r="Q511" s="3" t="str" cm="1">
        <f t="array" ref="Q511">DEC2HEX(IF(G511=0, 0, MIN(IF(G511=1, 255, 30), SUMPRODUCT(--ISNUMBER(SEARCH("1",I511:P511)),2^(COLUMN(I511:P511)-COLUMN(I511))))), 2)</f>
        <v>00</v>
      </c>
      <c r="R511" s="3" t="str" cm="1">
        <f t="array" ref="R511">DEC2HEX(IF(G511&lt;&gt;2,0,SUMPRODUCT(--ISNUMBER(SEARCH("2",I511:P511)),2^(COLUMN(I511:P511)-COLUMN(I511)))),2)</f>
        <v>00</v>
      </c>
      <c r="S511" s="3"/>
      <c r="T511" s="3" t="s">
        <v>28</v>
      </c>
      <c r="U511" s="3" t="s">
        <v>28</v>
      </c>
      <c r="V511" s="3" t="s">
        <v>28</v>
      </c>
      <c r="W511" s="3" t="s">
        <v>28</v>
      </c>
      <c r="X511" s="3" t="s">
        <v>28</v>
      </c>
      <c r="Y511" s="3" t="s">
        <v>28</v>
      </c>
      <c r="Z511" s="3" t="str" cm="1">
        <f t="array" ref="Z511">DEC2HEX(SUMPRODUCT(--ISNUMBER(SEARCH("1",T511:W511)),2^(COLUMN(T511:W511)-COLUMN(T511))) + SUMPRODUCT(--ISNUMBER(SEARCH("1",X511:Y511)),2^(COLUMN(X511:Y511)-COLUMN(X511)+2)), 2)</f>
        <v>00</v>
      </c>
    </row>
    <row r="512" spans="3:26" x14ac:dyDescent="0.35">
      <c r="C512" s="6" t="str">
        <f t="shared" si="12"/>
        <v>1F8</v>
      </c>
      <c r="G512" s="3">
        <v>0</v>
      </c>
      <c r="H512" s="3">
        <f t="shared" si="11"/>
        <v>1</v>
      </c>
      <c r="I512" s="3" t="s">
        <v>28</v>
      </c>
      <c r="J512" s="3" t="s">
        <v>28</v>
      </c>
      <c r="K512" s="3" t="s">
        <v>28</v>
      </c>
      <c r="L512" s="3" t="s">
        <v>28</v>
      </c>
      <c r="M512" s="3" t="s">
        <v>28</v>
      </c>
      <c r="N512" s="3" t="s">
        <v>28</v>
      </c>
      <c r="O512" s="3" t="s">
        <v>28</v>
      </c>
      <c r="P512" s="3" t="s">
        <v>28</v>
      </c>
      <c r="Q512" s="3" t="str" cm="1">
        <f t="array" ref="Q512">DEC2HEX(IF(G512=0, 0, MIN(IF(G512=1, 255, 30), SUMPRODUCT(--ISNUMBER(SEARCH("1",I512:P512)),2^(COLUMN(I512:P512)-COLUMN(I512))))), 2)</f>
        <v>00</v>
      </c>
      <c r="R512" s="3" t="str" cm="1">
        <f t="array" ref="R512">DEC2HEX(IF(G512&lt;&gt;2,0,SUMPRODUCT(--ISNUMBER(SEARCH("2",I512:P512)),2^(COLUMN(I512:P512)-COLUMN(I512)))),2)</f>
        <v>00</v>
      </c>
      <c r="S512" s="3"/>
      <c r="T512" s="3" t="s">
        <v>28</v>
      </c>
      <c r="U512" s="3" t="s">
        <v>28</v>
      </c>
      <c r="V512" s="3" t="s">
        <v>28</v>
      </c>
      <c r="W512" s="3" t="s">
        <v>28</v>
      </c>
      <c r="X512" s="3" t="s">
        <v>28</v>
      </c>
      <c r="Y512" s="3" t="s">
        <v>28</v>
      </c>
      <c r="Z512" s="3" t="str" cm="1">
        <f t="array" ref="Z512">DEC2HEX(SUMPRODUCT(--ISNUMBER(SEARCH("1",T512:W512)),2^(COLUMN(T512:W512)-COLUMN(T512))) + SUMPRODUCT(--ISNUMBER(SEARCH("1",X512:Y512)),2^(COLUMN(X512:Y512)-COLUMN(X512)+2)), 2)</f>
        <v>00</v>
      </c>
    </row>
    <row r="513" spans="2:26" x14ac:dyDescent="0.35">
      <c r="C513" s="6" t="str">
        <f t="shared" si="12"/>
        <v>1F9</v>
      </c>
      <c r="G513" s="3">
        <v>0</v>
      </c>
      <c r="H513" s="3">
        <f t="shared" si="11"/>
        <v>1</v>
      </c>
      <c r="I513" s="3" t="s">
        <v>28</v>
      </c>
      <c r="J513" s="3" t="s">
        <v>28</v>
      </c>
      <c r="K513" s="3" t="s">
        <v>28</v>
      </c>
      <c r="L513" s="3" t="s">
        <v>28</v>
      </c>
      <c r="M513" s="3" t="s">
        <v>28</v>
      </c>
      <c r="N513" s="3" t="s">
        <v>28</v>
      </c>
      <c r="O513" s="3" t="s">
        <v>28</v>
      </c>
      <c r="P513" s="3" t="s">
        <v>28</v>
      </c>
      <c r="Q513" s="3" t="str" cm="1">
        <f t="array" ref="Q513">DEC2HEX(IF(G513=0, 0, MIN(IF(G513=1, 255, 30), SUMPRODUCT(--ISNUMBER(SEARCH("1",I513:P513)),2^(COLUMN(I513:P513)-COLUMN(I513))))), 2)</f>
        <v>00</v>
      </c>
      <c r="R513" s="3" t="str" cm="1">
        <f t="array" ref="R513">DEC2HEX(IF(G513&lt;&gt;2,0,SUMPRODUCT(--ISNUMBER(SEARCH("2",I513:P513)),2^(COLUMN(I513:P513)-COLUMN(I513)))),2)</f>
        <v>00</v>
      </c>
      <c r="S513" s="3"/>
      <c r="T513" s="3" t="s">
        <v>28</v>
      </c>
      <c r="U513" s="3" t="s">
        <v>28</v>
      </c>
      <c r="V513" s="3" t="s">
        <v>28</v>
      </c>
      <c r="W513" s="3" t="s">
        <v>28</v>
      </c>
      <c r="X513" s="3" t="s">
        <v>28</v>
      </c>
      <c r="Y513" s="3" t="s">
        <v>28</v>
      </c>
      <c r="Z513" s="3" t="str" cm="1">
        <f t="array" ref="Z513">DEC2HEX(SUMPRODUCT(--ISNUMBER(SEARCH("1",T513:W513)),2^(COLUMN(T513:W513)-COLUMN(T513))) + SUMPRODUCT(--ISNUMBER(SEARCH("1",X513:Y513)),2^(COLUMN(X513:Y513)-COLUMN(X513)+2)), 2)</f>
        <v>00</v>
      </c>
    </row>
    <row r="514" spans="2:26" x14ac:dyDescent="0.35">
      <c r="C514" s="6" t="str">
        <f t="shared" si="12"/>
        <v>1FA</v>
      </c>
      <c r="G514" s="3">
        <v>0</v>
      </c>
      <c r="H514" s="3">
        <f t="shared" si="11"/>
        <v>1</v>
      </c>
      <c r="I514" s="3" t="s">
        <v>28</v>
      </c>
      <c r="J514" s="3" t="s">
        <v>28</v>
      </c>
      <c r="K514" s="3" t="s">
        <v>28</v>
      </c>
      <c r="L514" s="3" t="s">
        <v>28</v>
      </c>
      <c r="M514" s="3" t="s">
        <v>28</v>
      </c>
      <c r="N514" s="3" t="s">
        <v>28</v>
      </c>
      <c r="O514" s="3" t="s">
        <v>28</v>
      </c>
      <c r="P514" s="3" t="s">
        <v>28</v>
      </c>
      <c r="Q514" s="3" t="str" cm="1">
        <f t="array" ref="Q514">DEC2HEX(IF(G514=0, 0, MIN(IF(G514=1, 255, 30), SUMPRODUCT(--ISNUMBER(SEARCH("1",I514:P514)),2^(COLUMN(I514:P514)-COLUMN(I514))))), 2)</f>
        <v>00</v>
      </c>
      <c r="R514" s="3" t="str" cm="1">
        <f t="array" ref="R514">DEC2HEX(IF(G514&lt;&gt;2,0,SUMPRODUCT(--ISNUMBER(SEARCH("2",I514:P514)),2^(COLUMN(I514:P514)-COLUMN(I514)))),2)</f>
        <v>00</v>
      </c>
      <c r="S514" s="3"/>
      <c r="T514" s="3" t="s">
        <v>28</v>
      </c>
      <c r="U514" s="3" t="s">
        <v>28</v>
      </c>
      <c r="V514" s="3" t="s">
        <v>28</v>
      </c>
      <c r="W514" s="3" t="s">
        <v>28</v>
      </c>
      <c r="X514" s="3" t="s">
        <v>28</v>
      </c>
      <c r="Y514" s="3" t="s">
        <v>28</v>
      </c>
      <c r="Z514" s="3" t="str" cm="1">
        <f t="array" ref="Z514">DEC2HEX(SUMPRODUCT(--ISNUMBER(SEARCH("1",T514:W514)),2^(COLUMN(T514:W514)-COLUMN(T514))) + SUMPRODUCT(--ISNUMBER(SEARCH("1",X514:Y514)),2^(COLUMN(X514:Y514)-COLUMN(X514)+2)), 2)</f>
        <v>00</v>
      </c>
    </row>
    <row r="515" spans="2:26" x14ac:dyDescent="0.35">
      <c r="C515" s="6" t="str">
        <f t="shared" si="12"/>
        <v>1FB</v>
      </c>
      <c r="G515" s="3">
        <v>0</v>
      </c>
      <c r="H515" s="3">
        <f t="shared" si="11"/>
        <v>1</v>
      </c>
      <c r="I515" s="3" t="s">
        <v>28</v>
      </c>
      <c r="J515" s="3" t="s">
        <v>28</v>
      </c>
      <c r="K515" s="3" t="s">
        <v>28</v>
      </c>
      <c r="L515" s="3" t="s">
        <v>28</v>
      </c>
      <c r="M515" s="3" t="s">
        <v>28</v>
      </c>
      <c r="N515" s="3" t="s">
        <v>28</v>
      </c>
      <c r="O515" s="3" t="s">
        <v>28</v>
      </c>
      <c r="P515" s="3" t="s">
        <v>28</v>
      </c>
      <c r="Q515" s="3" t="str" cm="1">
        <f t="array" ref="Q515">DEC2HEX(IF(G515=0, 0, MIN(IF(G515=1, 255, 30), SUMPRODUCT(--ISNUMBER(SEARCH("1",I515:P515)),2^(COLUMN(I515:P515)-COLUMN(I515))))), 2)</f>
        <v>00</v>
      </c>
      <c r="R515" s="3" t="str" cm="1">
        <f t="array" ref="R515">DEC2HEX(IF(G515&lt;&gt;2,0,SUMPRODUCT(--ISNUMBER(SEARCH("2",I515:P515)),2^(COLUMN(I515:P515)-COLUMN(I515)))),2)</f>
        <v>00</v>
      </c>
      <c r="S515" s="3"/>
      <c r="T515" s="3" t="s">
        <v>28</v>
      </c>
      <c r="U515" s="3" t="s">
        <v>28</v>
      </c>
      <c r="V515" s="3" t="s">
        <v>28</v>
      </c>
      <c r="W515" s="3" t="s">
        <v>28</v>
      </c>
      <c r="X515" s="3" t="s">
        <v>28</v>
      </c>
      <c r="Y515" s="3" t="s">
        <v>28</v>
      </c>
      <c r="Z515" s="3" t="str" cm="1">
        <f t="array" ref="Z515">DEC2HEX(SUMPRODUCT(--ISNUMBER(SEARCH("1",T515:W515)),2^(COLUMN(T515:W515)-COLUMN(T515))) + SUMPRODUCT(--ISNUMBER(SEARCH("1",X515:Y515)),2^(COLUMN(X515:Y515)-COLUMN(X515)+2)), 2)</f>
        <v>00</v>
      </c>
    </row>
    <row r="516" spans="2:26" x14ac:dyDescent="0.35">
      <c r="C516" s="6" t="str">
        <f t="shared" si="12"/>
        <v>1FC</v>
      </c>
      <c r="G516" s="3">
        <v>0</v>
      </c>
      <c r="H516" s="3">
        <f t="shared" si="11"/>
        <v>1</v>
      </c>
      <c r="I516" s="3" t="s">
        <v>28</v>
      </c>
      <c r="J516" s="3" t="s">
        <v>28</v>
      </c>
      <c r="K516" s="3" t="s">
        <v>28</v>
      </c>
      <c r="L516" s="3" t="s">
        <v>28</v>
      </c>
      <c r="M516" s="3" t="s">
        <v>28</v>
      </c>
      <c r="N516" s="3" t="s">
        <v>28</v>
      </c>
      <c r="O516" s="3" t="s">
        <v>28</v>
      </c>
      <c r="P516" s="3" t="s">
        <v>28</v>
      </c>
      <c r="Q516" s="3" t="str" cm="1">
        <f t="array" ref="Q516">DEC2HEX(IF(G516=0, 0, MIN(IF(G516=1, 255, 30), SUMPRODUCT(--ISNUMBER(SEARCH("1",I516:P516)),2^(COLUMN(I516:P516)-COLUMN(I516))))), 2)</f>
        <v>00</v>
      </c>
      <c r="R516" s="3" t="str" cm="1">
        <f t="array" ref="R516">DEC2HEX(IF(G516&lt;&gt;2,0,SUMPRODUCT(--ISNUMBER(SEARCH("2",I516:P516)),2^(COLUMN(I516:P516)-COLUMN(I516)))),2)</f>
        <v>00</v>
      </c>
      <c r="S516" s="3"/>
      <c r="T516" s="3" t="s">
        <v>28</v>
      </c>
      <c r="U516" s="3" t="s">
        <v>28</v>
      </c>
      <c r="V516" s="3" t="s">
        <v>28</v>
      </c>
      <c r="W516" s="3" t="s">
        <v>28</v>
      </c>
      <c r="X516" s="3" t="s">
        <v>28</v>
      </c>
      <c r="Y516" s="3" t="s">
        <v>28</v>
      </c>
      <c r="Z516" s="3" t="str" cm="1">
        <f t="array" ref="Z516">DEC2HEX(SUMPRODUCT(--ISNUMBER(SEARCH("1",T516:W516)),2^(COLUMN(T516:W516)-COLUMN(T516))) + SUMPRODUCT(--ISNUMBER(SEARCH("1",X516:Y516)),2^(COLUMN(X516:Y516)-COLUMN(X516)+2)), 2)</f>
        <v>00</v>
      </c>
    </row>
    <row r="517" spans="2:26" x14ac:dyDescent="0.35">
      <c r="C517" s="6" t="str">
        <f t="shared" si="12"/>
        <v>1FD</v>
      </c>
      <c r="G517" s="3">
        <v>0</v>
      </c>
      <c r="H517" s="3">
        <f t="shared" si="11"/>
        <v>1</v>
      </c>
      <c r="I517" s="3" t="s">
        <v>28</v>
      </c>
      <c r="J517" s="3" t="s">
        <v>28</v>
      </c>
      <c r="K517" s="3" t="s">
        <v>28</v>
      </c>
      <c r="L517" s="3" t="s">
        <v>28</v>
      </c>
      <c r="M517" s="3" t="s">
        <v>28</v>
      </c>
      <c r="N517" s="3" t="s">
        <v>28</v>
      </c>
      <c r="O517" s="3" t="s">
        <v>28</v>
      </c>
      <c r="P517" s="3" t="s">
        <v>28</v>
      </c>
      <c r="Q517" s="3" t="str" cm="1">
        <f t="array" ref="Q517">DEC2HEX(IF(G517=0, 0, MIN(IF(G517=1, 255, 30), SUMPRODUCT(--ISNUMBER(SEARCH("1",I517:P517)),2^(COLUMN(I517:P517)-COLUMN(I517))))), 2)</f>
        <v>00</v>
      </c>
      <c r="R517" s="3" t="str" cm="1">
        <f t="array" ref="R517">DEC2HEX(IF(G517&lt;&gt;2,0,SUMPRODUCT(--ISNUMBER(SEARCH("2",I517:P517)),2^(COLUMN(I517:P517)-COLUMN(I517)))),2)</f>
        <v>00</v>
      </c>
      <c r="S517" s="3"/>
      <c r="T517" s="3" t="s">
        <v>28</v>
      </c>
      <c r="U517" s="3" t="s">
        <v>28</v>
      </c>
      <c r="V517" s="3" t="s">
        <v>28</v>
      </c>
      <c r="W517" s="3" t="s">
        <v>28</v>
      </c>
      <c r="X517" s="3" t="s">
        <v>28</v>
      </c>
      <c r="Y517" s="3" t="s">
        <v>28</v>
      </c>
      <c r="Z517" s="3" t="str" cm="1">
        <f t="array" ref="Z517">DEC2HEX(SUMPRODUCT(--ISNUMBER(SEARCH("1",T517:W517)),2^(COLUMN(T517:W517)-COLUMN(T517))) + SUMPRODUCT(--ISNUMBER(SEARCH("1",X517:Y517)),2^(COLUMN(X517:Y517)-COLUMN(X517)+2)), 2)</f>
        <v>00</v>
      </c>
    </row>
    <row r="518" spans="2:26" x14ac:dyDescent="0.35">
      <c r="C518" s="6" t="str">
        <f t="shared" si="12"/>
        <v>1FE</v>
      </c>
      <c r="G518" s="3">
        <v>0</v>
      </c>
      <c r="H518" s="3">
        <f t="shared" si="11"/>
        <v>1</v>
      </c>
      <c r="I518" s="3" t="s">
        <v>28</v>
      </c>
      <c r="J518" s="3" t="s">
        <v>28</v>
      </c>
      <c r="K518" s="3" t="s">
        <v>28</v>
      </c>
      <c r="L518" s="3" t="s">
        <v>28</v>
      </c>
      <c r="M518" s="3" t="s">
        <v>28</v>
      </c>
      <c r="N518" s="3" t="s">
        <v>28</v>
      </c>
      <c r="O518" s="3" t="s">
        <v>28</v>
      </c>
      <c r="P518" s="3" t="s">
        <v>28</v>
      </c>
      <c r="Q518" s="3" t="str" cm="1">
        <f t="array" ref="Q518">DEC2HEX(IF(G518=0, 0, MIN(IF(G518=1, 255, 30), SUMPRODUCT(--ISNUMBER(SEARCH("1",I518:P518)),2^(COLUMN(I518:P518)-COLUMN(I518))))), 2)</f>
        <v>00</v>
      </c>
      <c r="R518" s="3" t="str" cm="1">
        <f t="array" ref="R518">DEC2HEX(IF(G518&lt;&gt;2,0,SUMPRODUCT(--ISNUMBER(SEARCH("2",I518:P518)),2^(COLUMN(I518:P518)-COLUMN(I518)))),2)</f>
        <v>00</v>
      </c>
      <c r="S518" s="3"/>
      <c r="T518" s="3" t="s">
        <v>28</v>
      </c>
      <c r="U518" s="3" t="s">
        <v>28</v>
      </c>
      <c r="V518" s="3" t="s">
        <v>28</v>
      </c>
      <c r="W518" s="3" t="s">
        <v>28</v>
      </c>
      <c r="X518" s="3" t="s">
        <v>28</v>
      </c>
      <c r="Y518" s="3" t="s">
        <v>28</v>
      </c>
      <c r="Z518" s="3" t="str" cm="1">
        <f t="array" ref="Z518">DEC2HEX(SUMPRODUCT(--ISNUMBER(SEARCH("1",T518:W518)),2^(COLUMN(T518:W518)-COLUMN(T518))) + SUMPRODUCT(--ISNUMBER(SEARCH("1",X518:Y518)),2^(COLUMN(X518:Y518)-COLUMN(X518)+2)), 2)</f>
        <v>00</v>
      </c>
    </row>
    <row r="519" spans="2:26" x14ac:dyDescent="0.35">
      <c r="B519" t="s">
        <v>287</v>
      </c>
      <c r="C519" s="6" t="str">
        <f t="shared" si="12"/>
        <v>1FF</v>
      </c>
      <c r="G519" s="3">
        <v>0</v>
      </c>
      <c r="H519" s="3">
        <f t="shared" si="11"/>
        <v>1</v>
      </c>
      <c r="I519" s="3" t="s">
        <v>28</v>
      </c>
      <c r="J519" s="3" t="s">
        <v>28</v>
      </c>
      <c r="K519" s="3" t="s">
        <v>28</v>
      </c>
      <c r="L519" s="3" t="s">
        <v>28</v>
      </c>
      <c r="M519" s="3" t="s">
        <v>28</v>
      </c>
      <c r="N519" s="3" t="s">
        <v>28</v>
      </c>
      <c r="O519" s="3" t="s">
        <v>28</v>
      </c>
      <c r="P519" s="3" t="s">
        <v>28</v>
      </c>
      <c r="Q519" s="3" t="str" cm="1">
        <f t="array" ref="Q519">DEC2HEX(IF(G519=0, 0, MIN(IF(G519=1, 255, 30), SUMPRODUCT(--ISNUMBER(SEARCH("1",I519:P519)),2^(COLUMN(I519:P519)-COLUMN(I519))))), 2)</f>
        <v>00</v>
      </c>
      <c r="R519" s="3" t="str" cm="1">
        <f t="array" ref="R519">DEC2HEX(IF(G519&lt;&gt;2,0,SUMPRODUCT(--ISNUMBER(SEARCH("2",I519:P519)),2^(COLUMN(I519:P519)-COLUMN(I519)))),2)</f>
        <v>00</v>
      </c>
      <c r="S519" s="3"/>
      <c r="T519" s="3" t="s">
        <v>28</v>
      </c>
      <c r="U519" s="3" t="s">
        <v>28</v>
      </c>
      <c r="V519" s="3" t="s">
        <v>28</v>
      </c>
      <c r="W519" s="3" t="s">
        <v>28</v>
      </c>
      <c r="X519" s="3" t="s">
        <v>28</v>
      </c>
      <c r="Y519" s="3" t="s">
        <v>28</v>
      </c>
      <c r="Z519" s="3" t="str" cm="1">
        <f t="array" ref="Z519">DEC2HEX(SUMPRODUCT(--ISNUMBER(SEARCH("1",T519:W519)),2^(COLUMN(T519:W519)-COLUMN(T519))) + SUMPRODUCT(--ISNUMBER(SEARCH("1",X519:Y519)),2^(COLUMN(X519:Y519)-COLUMN(X519)+2)), 2)</f>
        <v>00</v>
      </c>
    </row>
    <row r="520" spans="2:26" x14ac:dyDescent="0.35">
      <c r="C520" s="3"/>
    </row>
    <row r="521" spans="2:26" x14ac:dyDescent="0.35">
      <c r="C521" s="3"/>
    </row>
    <row r="522" spans="2:26" x14ac:dyDescent="0.35">
      <c r="C522" s="3"/>
    </row>
    <row r="523" spans="2:26" x14ac:dyDescent="0.35">
      <c r="C523" s="3"/>
    </row>
    <row r="524" spans="2:26" x14ac:dyDescent="0.35">
      <c r="C524" s="3"/>
    </row>
    <row r="525" spans="2:26" x14ac:dyDescent="0.35">
      <c r="C525" s="3"/>
    </row>
    <row r="526" spans="2:26" x14ac:dyDescent="0.35">
      <c r="C526" s="3"/>
    </row>
    <row r="527" spans="2:26" x14ac:dyDescent="0.35">
      <c r="C527" s="3"/>
    </row>
    <row r="528" spans="2:26" x14ac:dyDescent="0.35">
      <c r="C528" s="3"/>
    </row>
    <row r="529" spans="3:3" x14ac:dyDescent="0.35">
      <c r="C529" s="3"/>
    </row>
    <row r="530" spans="3:3" x14ac:dyDescent="0.35">
      <c r="C530" s="3"/>
    </row>
    <row r="531" spans="3:3" x14ac:dyDescent="0.35">
      <c r="C531" s="3"/>
    </row>
    <row r="532" spans="3:3" x14ac:dyDescent="0.35">
      <c r="C532" s="3"/>
    </row>
    <row r="533" spans="3:3" x14ac:dyDescent="0.35">
      <c r="C533" s="3"/>
    </row>
    <row r="534" spans="3:3" x14ac:dyDescent="0.35">
      <c r="C534" s="3"/>
    </row>
    <row r="535" spans="3:3" x14ac:dyDescent="0.35">
      <c r="C535" s="3"/>
    </row>
    <row r="536" spans="3:3" x14ac:dyDescent="0.35">
      <c r="C536" s="3"/>
    </row>
    <row r="537" spans="3:3" x14ac:dyDescent="0.35">
      <c r="C537" s="3"/>
    </row>
    <row r="538" spans="3:3" x14ac:dyDescent="0.35">
      <c r="C538" s="3"/>
    </row>
    <row r="539" spans="3:3" x14ac:dyDescent="0.35">
      <c r="C539" s="3"/>
    </row>
    <row r="540" spans="3:3" x14ac:dyDescent="0.35">
      <c r="C540" s="3"/>
    </row>
    <row r="541" spans="3:3" x14ac:dyDescent="0.35">
      <c r="C541" s="3"/>
    </row>
    <row r="542" spans="3:3" x14ac:dyDescent="0.35">
      <c r="C542" s="3"/>
    </row>
    <row r="543" spans="3:3" x14ac:dyDescent="0.35">
      <c r="C543" s="3"/>
    </row>
    <row r="544" spans="3:3" x14ac:dyDescent="0.35">
      <c r="C544" s="3"/>
    </row>
    <row r="545" spans="3:3" x14ac:dyDescent="0.35">
      <c r="C545" s="3"/>
    </row>
    <row r="546" spans="3:3" x14ac:dyDescent="0.35">
      <c r="C546" s="3"/>
    </row>
    <row r="547" spans="3:3" x14ac:dyDescent="0.35">
      <c r="C547" s="3"/>
    </row>
    <row r="548" spans="3:3" x14ac:dyDescent="0.35">
      <c r="C548" s="3"/>
    </row>
    <row r="549" spans="3:3" x14ac:dyDescent="0.35">
      <c r="C549" s="3"/>
    </row>
    <row r="550" spans="3:3" x14ac:dyDescent="0.35">
      <c r="C550" s="3"/>
    </row>
    <row r="551" spans="3:3" x14ac:dyDescent="0.35">
      <c r="C551" s="3"/>
    </row>
    <row r="552" spans="3:3" x14ac:dyDescent="0.35">
      <c r="C552" s="3"/>
    </row>
    <row r="553" spans="3:3" x14ac:dyDescent="0.35">
      <c r="C553" s="3"/>
    </row>
    <row r="554" spans="3:3" x14ac:dyDescent="0.35">
      <c r="C554" s="3"/>
    </row>
    <row r="555" spans="3:3" x14ac:dyDescent="0.35">
      <c r="C555" s="3"/>
    </row>
    <row r="556" spans="3:3" x14ac:dyDescent="0.35">
      <c r="C556" s="3"/>
    </row>
    <row r="557" spans="3:3" x14ac:dyDescent="0.35">
      <c r="C557" s="3"/>
    </row>
    <row r="558" spans="3:3" x14ac:dyDescent="0.35">
      <c r="C558" s="3"/>
    </row>
    <row r="559" spans="3:3" x14ac:dyDescent="0.35">
      <c r="C559" s="3"/>
    </row>
    <row r="560" spans="3:3" x14ac:dyDescent="0.35">
      <c r="C560" s="3"/>
    </row>
    <row r="561" spans="3:3" x14ac:dyDescent="0.35">
      <c r="C561" s="3"/>
    </row>
    <row r="562" spans="3:3" x14ac:dyDescent="0.35">
      <c r="C562" s="3"/>
    </row>
    <row r="563" spans="3:3" x14ac:dyDescent="0.35">
      <c r="C563" s="3"/>
    </row>
    <row r="564" spans="3:3" x14ac:dyDescent="0.35">
      <c r="C564" s="3"/>
    </row>
    <row r="565" spans="3:3" x14ac:dyDescent="0.35">
      <c r="C565" s="3"/>
    </row>
    <row r="566" spans="3:3" x14ac:dyDescent="0.35">
      <c r="C566" s="3"/>
    </row>
    <row r="567" spans="3:3" x14ac:dyDescent="0.35">
      <c r="C567" s="3"/>
    </row>
    <row r="568" spans="3:3" x14ac:dyDescent="0.35">
      <c r="C568" s="3"/>
    </row>
    <row r="569" spans="3:3" x14ac:dyDescent="0.35">
      <c r="C569" s="3"/>
    </row>
    <row r="570" spans="3:3" x14ac:dyDescent="0.35">
      <c r="C570" s="3"/>
    </row>
    <row r="571" spans="3:3" x14ac:dyDescent="0.35">
      <c r="C571" s="3"/>
    </row>
    <row r="572" spans="3:3" x14ac:dyDescent="0.35">
      <c r="C572" s="3"/>
    </row>
    <row r="573" spans="3:3" x14ac:dyDescent="0.35">
      <c r="C573" s="3"/>
    </row>
    <row r="574" spans="3:3" x14ac:dyDescent="0.35">
      <c r="C574" s="3"/>
    </row>
    <row r="575" spans="3:3" x14ac:dyDescent="0.35">
      <c r="C575" s="3"/>
    </row>
    <row r="576" spans="3:3" x14ac:dyDescent="0.35">
      <c r="C576" s="3"/>
    </row>
    <row r="577" spans="3:3" x14ac:dyDescent="0.35">
      <c r="C577" s="3"/>
    </row>
    <row r="578" spans="3:3" x14ac:dyDescent="0.35">
      <c r="C578" s="3"/>
    </row>
    <row r="579" spans="3:3" x14ac:dyDescent="0.35">
      <c r="C579" s="3"/>
    </row>
    <row r="580" spans="3:3" x14ac:dyDescent="0.35">
      <c r="C580" s="3"/>
    </row>
    <row r="581" spans="3:3" x14ac:dyDescent="0.35">
      <c r="C581" s="3"/>
    </row>
    <row r="582" spans="3:3" x14ac:dyDescent="0.35">
      <c r="C582" s="3"/>
    </row>
    <row r="583" spans="3:3" x14ac:dyDescent="0.35">
      <c r="C583" s="3"/>
    </row>
    <row r="584" spans="3:3" x14ac:dyDescent="0.35">
      <c r="C584" s="3"/>
    </row>
    <row r="585" spans="3:3" x14ac:dyDescent="0.35">
      <c r="C585" s="3"/>
    </row>
    <row r="586" spans="3:3" x14ac:dyDescent="0.35">
      <c r="C586" s="3"/>
    </row>
    <row r="587" spans="3:3" x14ac:dyDescent="0.35">
      <c r="C587" s="3"/>
    </row>
    <row r="588" spans="3:3" x14ac:dyDescent="0.35">
      <c r="C588" s="3"/>
    </row>
    <row r="589" spans="3:3" x14ac:dyDescent="0.35">
      <c r="C589" s="3"/>
    </row>
    <row r="590" spans="3:3" x14ac:dyDescent="0.35">
      <c r="C590" s="3"/>
    </row>
    <row r="591" spans="3:3" x14ac:dyDescent="0.35">
      <c r="C591" s="3"/>
    </row>
    <row r="592" spans="3:3" x14ac:dyDescent="0.35">
      <c r="C592" s="3"/>
    </row>
    <row r="593" spans="3:3" x14ac:dyDescent="0.35">
      <c r="C593" s="3"/>
    </row>
    <row r="594" spans="3:3" x14ac:dyDescent="0.35">
      <c r="C594" s="3"/>
    </row>
    <row r="595" spans="3:3" x14ac:dyDescent="0.35">
      <c r="C595" s="3"/>
    </row>
    <row r="596" spans="3:3" x14ac:dyDescent="0.35">
      <c r="C596" s="3"/>
    </row>
    <row r="597" spans="3:3" x14ac:dyDescent="0.35">
      <c r="C597" s="3"/>
    </row>
    <row r="598" spans="3:3" x14ac:dyDescent="0.35">
      <c r="C598" s="3"/>
    </row>
    <row r="599" spans="3:3" x14ac:dyDescent="0.35">
      <c r="C599" s="3"/>
    </row>
    <row r="600" spans="3:3" x14ac:dyDescent="0.35">
      <c r="C600" s="3"/>
    </row>
    <row r="601" spans="3:3" x14ac:dyDescent="0.35">
      <c r="C601" s="3"/>
    </row>
    <row r="602" spans="3:3" x14ac:dyDescent="0.35">
      <c r="C602" s="3"/>
    </row>
    <row r="603" spans="3:3" x14ac:dyDescent="0.35">
      <c r="C603" s="3"/>
    </row>
    <row r="604" spans="3:3" x14ac:dyDescent="0.35">
      <c r="C604" s="3"/>
    </row>
    <row r="605" spans="3:3" x14ac:dyDescent="0.35">
      <c r="C605" s="3"/>
    </row>
    <row r="606" spans="3:3" x14ac:dyDescent="0.35">
      <c r="C606" s="3"/>
    </row>
    <row r="607" spans="3:3" x14ac:dyDescent="0.35">
      <c r="C607" s="3"/>
    </row>
    <row r="608" spans="3:3" x14ac:dyDescent="0.35">
      <c r="C608" s="3"/>
    </row>
    <row r="609" spans="3:3" x14ac:dyDescent="0.35">
      <c r="C609" s="3"/>
    </row>
    <row r="610" spans="3:3" x14ac:dyDescent="0.35">
      <c r="C610" s="3"/>
    </row>
    <row r="611" spans="3:3" x14ac:dyDescent="0.35">
      <c r="C611" s="3"/>
    </row>
    <row r="612" spans="3:3" x14ac:dyDescent="0.35">
      <c r="C612" s="3"/>
    </row>
    <row r="613" spans="3:3" x14ac:dyDescent="0.35">
      <c r="C613" s="3"/>
    </row>
    <row r="614" spans="3:3" x14ac:dyDescent="0.35">
      <c r="C614" s="3"/>
    </row>
    <row r="615" spans="3:3" x14ac:dyDescent="0.35">
      <c r="C615" s="3"/>
    </row>
    <row r="616" spans="3:3" x14ac:dyDescent="0.35">
      <c r="C616" s="3"/>
    </row>
    <row r="617" spans="3:3" x14ac:dyDescent="0.35">
      <c r="C617" s="3"/>
    </row>
    <row r="618" spans="3:3" x14ac:dyDescent="0.35">
      <c r="C618" s="3"/>
    </row>
    <row r="619" spans="3:3" x14ac:dyDescent="0.35">
      <c r="C619" s="3"/>
    </row>
    <row r="620" spans="3:3" x14ac:dyDescent="0.35">
      <c r="C620" s="3"/>
    </row>
    <row r="621" spans="3:3" x14ac:dyDescent="0.35">
      <c r="C621" s="3"/>
    </row>
    <row r="622" spans="3:3" x14ac:dyDescent="0.35">
      <c r="C622" s="3"/>
    </row>
    <row r="623" spans="3:3" x14ac:dyDescent="0.35">
      <c r="C623" s="3"/>
    </row>
    <row r="624" spans="3:3" x14ac:dyDescent="0.35">
      <c r="C624" s="3"/>
    </row>
    <row r="625" spans="3:3" x14ac:dyDescent="0.35">
      <c r="C625" s="3"/>
    </row>
    <row r="626" spans="3:3" x14ac:dyDescent="0.35">
      <c r="C626" s="3"/>
    </row>
    <row r="627" spans="3:3" x14ac:dyDescent="0.35">
      <c r="C627" s="3"/>
    </row>
    <row r="628" spans="3:3" x14ac:dyDescent="0.35">
      <c r="C628" s="3"/>
    </row>
    <row r="629" spans="3:3" x14ac:dyDescent="0.35">
      <c r="C629" s="3"/>
    </row>
    <row r="630" spans="3:3" x14ac:dyDescent="0.35">
      <c r="C630" s="3"/>
    </row>
    <row r="631" spans="3:3" x14ac:dyDescent="0.35">
      <c r="C631" s="3"/>
    </row>
    <row r="632" spans="3:3" x14ac:dyDescent="0.35">
      <c r="C632" s="3"/>
    </row>
    <row r="633" spans="3:3" x14ac:dyDescent="0.35">
      <c r="C633" s="3"/>
    </row>
    <row r="634" spans="3:3" x14ac:dyDescent="0.35">
      <c r="C634" s="3"/>
    </row>
    <row r="635" spans="3:3" x14ac:dyDescent="0.35">
      <c r="C635" s="3"/>
    </row>
    <row r="636" spans="3:3" x14ac:dyDescent="0.35">
      <c r="C636" s="3"/>
    </row>
    <row r="637" spans="3:3" x14ac:dyDescent="0.35">
      <c r="C637" s="3"/>
    </row>
    <row r="638" spans="3:3" x14ac:dyDescent="0.35">
      <c r="C638" s="3"/>
    </row>
    <row r="639" spans="3:3" x14ac:dyDescent="0.35">
      <c r="C639" s="3"/>
    </row>
    <row r="640" spans="3:3" x14ac:dyDescent="0.35">
      <c r="C640" s="3"/>
    </row>
    <row r="641" spans="3:3" x14ac:dyDescent="0.35">
      <c r="C641" s="3"/>
    </row>
    <row r="642" spans="3:3" x14ac:dyDescent="0.35">
      <c r="C642" s="3"/>
    </row>
    <row r="643" spans="3:3" x14ac:dyDescent="0.35">
      <c r="C643" s="3"/>
    </row>
    <row r="644" spans="3:3" x14ac:dyDescent="0.35">
      <c r="C644" s="3"/>
    </row>
    <row r="645" spans="3:3" x14ac:dyDescent="0.35">
      <c r="C645" s="3"/>
    </row>
    <row r="646" spans="3:3" x14ac:dyDescent="0.35">
      <c r="C646" s="3"/>
    </row>
    <row r="647" spans="3:3" x14ac:dyDescent="0.35">
      <c r="C647" s="3"/>
    </row>
    <row r="648" spans="3:3" x14ac:dyDescent="0.35">
      <c r="C648" s="3"/>
    </row>
    <row r="649" spans="3:3" x14ac:dyDescent="0.35">
      <c r="C649" s="3"/>
    </row>
    <row r="650" spans="3:3" x14ac:dyDescent="0.35">
      <c r="C650" s="3"/>
    </row>
    <row r="651" spans="3:3" x14ac:dyDescent="0.35">
      <c r="C651" s="3"/>
    </row>
    <row r="652" spans="3:3" x14ac:dyDescent="0.35">
      <c r="C652" s="3"/>
    </row>
    <row r="653" spans="3:3" x14ac:dyDescent="0.35">
      <c r="C653" s="3"/>
    </row>
    <row r="654" spans="3:3" x14ac:dyDescent="0.35">
      <c r="C654" s="3"/>
    </row>
    <row r="655" spans="3:3" x14ac:dyDescent="0.35">
      <c r="C655" s="3"/>
    </row>
    <row r="656" spans="3:3" x14ac:dyDescent="0.35">
      <c r="C656" s="3"/>
    </row>
    <row r="657" spans="3:3" x14ac:dyDescent="0.35">
      <c r="C657" s="3"/>
    </row>
    <row r="658" spans="3:3" x14ac:dyDescent="0.35">
      <c r="C658" s="3"/>
    </row>
    <row r="659" spans="3:3" x14ac:dyDescent="0.35">
      <c r="C659" s="3"/>
    </row>
    <row r="660" spans="3:3" x14ac:dyDescent="0.35">
      <c r="C660" s="3"/>
    </row>
    <row r="661" spans="3:3" x14ac:dyDescent="0.35">
      <c r="C661" s="3"/>
    </row>
    <row r="662" spans="3:3" x14ac:dyDescent="0.35">
      <c r="C662" s="3"/>
    </row>
    <row r="663" spans="3:3" x14ac:dyDescent="0.35">
      <c r="C663" s="3"/>
    </row>
    <row r="664" spans="3:3" x14ac:dyDescent="0.35">
      <c r="C664" s="3"/>
    </row>
    <row r="665" spans="3:3" x14ac:dyDescent="0.35">
      <c r="C665" s="3"/>
    </row>
    <row r="666" spans="3:3" x14ac:dyDescent="0.35">
      <c r="C666" s="3"/>
    </row>
    <row r="667" spans="3:3" x14ac:dyDescent="0.35">
      <c r="C667" s="3"/>
    </row>
    <row r="668" spans="3:3" x14ac:dyDescent="0.35">
      <c r="C668" s="3"/>
    </row>
    <row r="669" spans="3:3" x14ac:dyDescent="0.35">
      <c r="C669" s="3"/>
    </row>
    <row r="670" spans="3:3" x14ac:dyDescent="0.35">
      <c r="C670" s="3"/>
    </row>
    <row r="671" spans="3:3" x14ac:dyDescent="0.35">
      <c r="C671" s="3"/>
    </row>
    <row r="672" spans="3:3" x14ac:dyDescent="0.35">
      <c r="C672" s="3"/>
    </row>
    <row r="673" spans="3:3" x14ac:dyDescent="0.35">
      <c r="C673" s="3"/>
    </row>
    <row r="674" spans="3:3" x14ac:dyDescent="0.35">
      <c r="C674" s="3"/>
    </row>
    <row r="675" spans="3:3" x14ac:dyDescent="0.35">
      <c r="C675" s="3"/>
    </row>
    <row r="676" spans="3:3" x14ac:dyDescent="0.35">
      <c r="C676" s="3"/>
    </row>
    <row r="677" spans="3:3" x14ac:dyDescent="0.35">
      <c r="C677" s="3"/>
    </row>
    <row r="678" spans="3:3" x14ac:dyDescent="0.35">
      <c r="C678" s="3"/>
    </row>
    <row r="679" spans="3:3" x14ac:dyDescent="0.35">
      <c r="C679" s="3"/>
    </row>
    <row r="680" spans="3:3" x14ac:dyDescent="0.35">
      <c r="C680" s="3"/>
    </row>
    <row r="681" spans="3:3" x14ac:dyDescent="0.35">
      <c r="C681" s="3"/>
    </row>
    <row r="682" spans="3:3" x14ac:dyDescent="0.35">
      <c r="C682" s="3"/>
    </row>
    <row r="683" spans="3:3" x14ac:dyDescent="0.35">
      <c r="C683" s="3"/>
    </row>
    <row r="684" spans="3:3" x14ac:dyDescent="0.35">
      <c r="C684" s="3"/>
    </row>
    <row r="685" spans="3:3" x14ac:dyDescent="0.35">
      <c r="C685" s="3"/>
    </row>
    <row r="686" spans="3:3" x14ac:dyDescent="0.35">
      <c r="C686" s="3"/>
    </row>
    <row r="687" spans="3:3" x14ac:dyDescent="0.35">
      <c r="C687" s="3"/>
    </row>
    <row r="688" spans="3:3" x14ac:dyDescent="0.35">
      <c r="C688" s="3"/>
    </row>
    <row r="689" spans="3:3" x14ac:dyDescent="0.35">
      <c r="C689" s="3"/>
    </row>
    <row r="690" spans="3:3" x14ac:dyDescent="0.35">
      <c r="C690" s="3"/>
    </row>
    <row r="691" spans="3:3" x14ac:dyDescent="0.35">
      <c r="C691" s="3"/>
    </row>
    <row r="692" spans="3:3" x14ac:dyDescent="0.35">
      <c r="C692" s="3"/>
    </row>
    <row r="693" spans="3:3" x14ac:dyDescent="0.35">
      <c r="C693" s="3"/>
    </row>
    <row r="694" spans="3:3" x14ac:dyDescent="0.35">
      <c r="C694" s="3"/>
    </row>
    <row r="695" spans="3:3" x14ac:dyDescent="0.35">
      <c r="C695" s="3"/>
    </row>
    <row r="696" spans="3:3" x14ac:dyDescent="0.35">
      <c r="C696" s="3"/>
    </row>
    <row r="697" spans="3:3" x14ac:dyDescent="0.35">
      <c r="C697" s="3"/>
    </row>
    <row r="698" spans="3:3" x14ac:dyDescent="0.35">
      <c r="C698" s="3"/>
    </row>
    <row r="699" spans="3:3" x14ac:dyDescent="0.35">
      <c r="C699" s="3"/>
    </row>
    <row r="700" spans="3:3" x14ac:dyDescent="0.35">
      <c r="C700" s="3"/>
    </row>
    <row r="701" spans="3:3" x14ac:dyDescent="0.35">
      <c r="C701" s="3"/>
    </row>
    <row r="702" spans="3:3" x14ac:dyDescent="0.35">
      <c r="C702" s="3"/>
    </row>
    <row r="703" spans="3:3" x14ac:dyDescent="0.35">
      <c r="C703" s="3"/>
    </row>
    <row r="704" spans="3:3" x14ac:dyDescent="0.35">
      <c r="C704" s="3"/>
    </row>
    <row r="705" spans="3:3" x14ac:dyDescent="0.35">
      <c r="C705" s="3"/>
    </row>
    <row r="706" spans="3:3" x14ac:dyDescent="0.35">
      <c r="C706" s="3"/>
    </row>
    <row r="707" spans="3:3" x14ac:dyDescent="0.35">
      <c r="C707" s="3"/>
    </row>
    <row r="708" spans="3:3" x14ac:dyDescent="0.35">
      <c r="C708" s="3"/>
    </row>
    <row r="709" spans="3:3" x14ac:dyDescent="0.35">
      <c r="C709" s="3"/>
    </row>
    <row r="710" spans="3:3" x14ac:dyDescent="0.35">
      <c r="C710" s="3"/>
    </row>
    <row r="711" spans="3:3" x14ac:dyDescent="0.35">
      <c r="C711" s="3"/>
    </row>
    <row r="712" spans="3:3" x14ac:dyDescent="0.35">
      <c r="C712" s="3"/>
    </row>
    <row r="713" spans="3:3" x14ac:dyDescent="0.35">
      <c r="C713" s="3"/>
    </row>
    <row r="714" spans="3:3" x14ac:dyDescent="0.35">
      <c r="C714" s="3"/>
    </row>
    <row r="715" spans="3:3" x14ac:dyDescent="0.35">
      <c r="C715" s="3"/>
    </row>
    <row r="716" spans="3:3" x14ac:dyDescent="0.35">
      <c r="C716" s="3"/>
    </row>
    <row r="717" spans="3:3" x14ac:dyDescent="0.35">
      <c r="C717" s="3"/>
    </row>
    <row r="718" spans="3:3" x14ac:dyDescent="0.35">
      <c r="C718" s="3"/>
    </row>
    <row r="719" spans="3:3" x14ac:dyDescent="0.35">
      <c r="C719" s="3"/>
    </row>
    <row r="720" spans="3:3" x14ac:dyDescent="0.35">
      <c r="C720" s="3"/>
    </row>
    <row r="721" spans="3:3" x14ac:dyDescent="0.35">
      <c r="C721" s="3"/>
    </row>
    <row r="722" spans="3:3" x14ac:dyDescent="0.35">
      <c r="C722" s="3"/>
    </row>
    <row r="723" spans="3:3" x14ac:dyDescent="0.35">
      <c r="C723" s="3"/>
    </row>
    <row r="724" spans="3:3" x14ac:dyDescent="0.35">
      <c r="C724" s="3"/>
    </row>
    <row r="725" spans="3:3" x14ac:dyDescent="0.35">
      <c r="C725" s="3"/>
    </row>
    <row r="726" spans="3:3" x14ac:dyDescent="0.35">
      <c r="C726" s="3"/>
    </row>
    <row r="727" spans="3:3" x14ac:dyDescent="0.35">
      <c r="C727" s="3"/>
    </row>
    <row r="728" spans="3:3" x14ac:dyDescent="0.35">
      <c r="C728" s="3"/>
    </row>
    <row r="729" spans="3:3" x14ac:dyDescent="0.35">
      <c r="C729" s="3"/>
    </row>
    <row r="730" spans="3:3" x14ac:dyDescent="0.35">
      <c r="C730" s="3"/>
    </row>
    <row r="731" spans="3:3" x14ac:dyDescent="0.35">
      <c r="C731" s="3"/>
    </row>
    <row r="732" spans="3:3" x14ac:dyDescent="0.35">
      <c r="C732" s="3"/>
    </row>
    <row r="733" spans="3:3" x14ac:dyDescent="0.35">
      <c r="C733" s="3"/>
    </row>
    <row r="734" spans="3:3" x14ac:dyDescent="0.35">
      <c r="C734" s="3"/>
    </row>
    <row r="735" spans="3:3" x14ac:dyDescent="0.35">
      <c r="C735" s="3"/>
    </row>
    <row r="736" spans="3:3" x14ac:dyDescent="0.35">
      <c r="C736" s="3"/>
    </row>
    <row r="737" spans="3:3" x14ac:dyDescent="0.35">
      <c r="C737" s="3"/>
    </row>
    <row r="738" spans="3:3" x14ac:dyDescent="0.35">
      <c r="C738" s="3"/>
    </row>
    <row r="739" spans="3:3" x14ac:dyDescent="0.35">
      <c r="C739" s="3"/>
    </row>
    <row r="740" spans="3:3" x14ac:dyDescent="0.35">
      <c r="C740" s="3"/>
    </row>
    <row r="741" spans="3:3" x14ac:dyDescent="0.35">
      <c r="C741" s="3"/>
    </row>
    <row r="742" spans="3:3" x14ac:dyDescent="0.35">
      <c r="C742" s="3"/>
    </row>
    <row r="743" spans="3:3" x14ac:dyDescent="0.35">
      <c r="C743" s="3"/>
    </row>
    <row r="744" spans="3:3" x14ac:dyDescent="0.35">
      <c r="C744" s="3"/>
    </row>
    <row r="745" spans="3:3" x14ac:dyDescent="0.35">
      <c r="C745" s="3"/>
    </row>
    <row r="746" spans="3:3" x14ac:dyDescent="0.35">
      <c r="C746" s="3"/>
    </row>
    <row r="747" spans="3:3" x14ac:dyDescent="0.35">
      <c r="C747" s="3"/>
    </row>
    <row r="748" spans="3:3" x14ac:dyDescent="0.35">
      <c r="C748" s="3"/>
    </row>
    <row r="749" spans="3:3" x14ac:dyDescent="0.35">
      <c r="C749" s="3"/>
    </row>
    <row r="750" spans="3:3" x14ac:dyDescent="0.35">
      <c r="C750" s="3"/>
    </row>
    <row r="751" spans="3:3" x14ac:dyDescent="0.35">
      <c r="C751" s="3"/>
    </row>
    <row r="752" spans="3:3" x14ac:dyDescent="0.35">
      <c r="C752" s="3"/>
    </row>
    <row r="753" spans="3:3" x14ac:dyDescent="0.35">
      <c r="C753" s="3"/>
    </row>
    <row r="754" spans="3:3" x14ac:dyDescent="0.35">
      <c r="C754" s="3"/>
    </row>
    <row r="755" spans="3:3" x14ac:dyDescent="0.35">
      <c r="C755" s="3"/>
    </row>
    <row r="756" spans="3:3" x14ac:dyDescent="0.35">
      <c r="C756" s="3"/>
    </row>
    <row r="757" spans="3:3" x14ac:dyDescent="0.35">
      <c r="C757" s="3"/>
    </row>
    <row r="758" spans="3:3" x14ac:dyDescent="0.35">
      <c r="C758" s="3"/>
    </row>
    <row r="759" spans="3:3" x14ac:dyDescent="0.35">
      <c r="C759" s="3"/>
    </row>
    <row r="760" spans="3:3" x14ac:dyDescent="0.35">
      <c r="C760" s="3"/>
    </row>
    <row r="761" spans="3:3" x14ac:dyDescent="0.35">
      <c r="C761" s="3"/>
    </row>
    <row r="762" spans="3:3" x14ac:dyDescent="0.35">
      <c r="C762" s="3"/>
    </row>
    <row r="763" spans="3:3" x14ac:dyDescent="0.35">
      <c r="C763" s="3"/>
    </row>
    <row r="764" spans="3:3" x14ac:dyDescent="0.35">
      <c r="C764" s="3"/>
    </row>
    <row r="765" spans="3:3" x14ac:dyDescent="0.35">
      <c r="C765" s="3"/>
    </row>
    <row r="766" spans="3:3" x14ac:dyDescent="0.35">
      <c r="C766" s="3"/>
    </row>
    <row r="767" spans="3:3" x14ac:dyDescent="0.35">
      <c r="C767" s="3"/>
    </row>
    <row r="768" spans="3:3" x14ac:dyDescent="0.35">
      <c r="C768" s="3"/>
    </row>
    <row r="769" spans="3:3" x14ac:dyDescent="0.35">
      <c r="C769" s="3"/>
    </row>
    <row r="770" spans="3:3" x14ac:dyDescent="0.35">
      <c r="C770" s="3"/>
    </row>
    <row r="771" spans="3:3" x14ac:dyDescent="0.35">
      <c r="C771" s="3"/>
    </row>
    <row r="772" spans="3:3" x14ac:dyDescent="0.35">
      <c r="C772" s="3"/>
    </row>
    <row r="773" spans="3:3" x14ac:dyDescent="0.35">
      <c r="C773" s="3"/>
    </row>
    <row r="774" spans="3:3" x14ac:dyDescent="0.35">
      <c r="C774" s="3"/>
    </row>
    <row r="775" spans="3:3" x14ac:dyDescent="0.35">
      <c r="C775" s="3"/>
    </row>
    <row r="776" spans="3:3" x14ac:dyDescent="0.35">
      <c r="C776" s="3"/>
    </row>
    <row r="777" spans="3:3" x14ac:dyDescent="0.35">
      <c r="C777" s="3"/>
    </row>
    <row r="778" spans="3:3" x14ac:dyDescent="0.35">
      <c r="C778" s="3"/>
    </row>
    <row r="779" spans="3:3" x14ac:dyDescent="0.35">
      <c r="C779" s="3"/>
    </row>
    <row r="780" spans="3:3" x14ac:dyDescent="0.35">
      <c r="C780" s="3"/>
    </row>
    <row r="781" spans="3:3" x14ac:dyDescent="0.35">
      <c r="C781" s="3"/>
    </row>
    <row r="782" spans="3:3" x14ac:dyDescent="0.35">
      <c r="C782" s="3"/>
    </row>
    <row r="783" spans="3:3" x14ac:dyDescent="0.35">
      <c r="C783" s="3"/>
    </row>
    <row r="784" spans="3:3" x14ac:dyDescent="0.35">
      <c r="C784" s="3"/>
    </row>
    <row r="785" spans="3:3" x14ac:dyDescent="0.35">
      <c r="C785" s="3"/>
    </row>
    <row r="786" spans="3:3" x14ac:dyDescent="0.35">
      <c r="C786" s="3"/>
    </row>
    <row r="787" spans="3:3" x14ac:dyDescent="0.35">
      <c r="C787" s="3"/>
    </row>
    <row r="788" spans="3:3" x14ac:dyDescent="0.35">
      <c r="C788" s="3"/>
    </row>
    <row r="789" spans="3:3" x14ac:dyDescent="0.35">
      <c r="C789" s="3"/>
    </row>
    <row r="790" spans="3:3" x14ac:dyDescent="0.35">
      <c r="C790" s="3"/>
    </row>
    <row r="791" spans="3:3" x14ac:dyDescent="0.35">
      <c r="C791" s="3"/>
    </row>
    <row r="792" spans="3:3" x14ac:dyDescent="0.35">
      <c r="C792" s="3"/>
    </row>
    <row r="793" spans="3:3" x14ac:dyDescent="0.35">
      <c r="C793" s="3"/>
    </row>
    <row r="794" spans="3:3" x14ac:dyDescent="0.35">
      <c r="C794" s="3"/>
    </row>
    <row r="795" spans="3:3" x14ac:dyDescent="0.35">
      <c r="C795" s="3"/>
    </row>
    <row r="796" spans="3:3" x14ac:dyDescent="0.35">
      <c r="C796" s="3"/>
    </row>
    <row r="797" spans="3:3" x14ac:dyDescent="0.35">
      <c r="C797" s="3"/>
    </row>
    <row r="798" spans="3:3" x14ac:dyDescent="0.35">
      <c r="C798" s="3"/>
    </row>
    <row r="799" spans="3:3" x14ac:dyDescent="0.35">
      <c r="C799" s="3"/>
    </row>
    <row r="800" spans="3:3" x14ac:dyDescent="0.35">
      <c r="C800" s="3"/>
    </row>
    <row r="801" spans="3:3" x14ac:dyDescent="0.35">
      <c r="C801" s="3"/>
    </row>
    <row r="802" spans="3:3" x14ac:dyDescent="0.35">
      <c r="C802" s="3"/>
    </row>
    <row r="803" spans="3:3" x14ac:dyDescent="0.35">
      <c r="C803" s="3"/>
    </row>
    <row r="804" spans="3:3" x14ac:dyDescent="0.35">
      <c r="C804" s="3"/>
    </row>
    <row r="805" spans="3:3" x14ac:dyDescent="0.35">
      <c r="C805" s="3"/>
    </row>
    <row r="806" spans="3:3" x14ac:dyDescent="0.35">
      <c r="C806" s="3"/>
    </row>
    <row r="807" spans="3:3" x14ac:dyDescent="0.35">
      <c r="C807" s="3"/>
    </row>
    <row r="808" spans="3:3" x14ac:dyDescent="0.35">
      <c r="C808" s="3"/>
    </row>
    <row r="809" spans="3:3" x14ac:dyDescent="0.35">
      <c r="C809" s="3"/>
    </row>
    <row r="810" spans="3:3" x14ac:dyDescent="0.35">
      <c r="C810" s="3"/>
    </row>
    <row r="811" spans="3:3" x14ac:dyDescent="0.35">
      <c r="C811" s="3"/>
    </row>
    <row r="812" spans="3:3" x14ac:dyDescent="0.35">
      <c r="C812" s="3"/>
    </row>
    <row r="813" spans="3:3" x14ac:dyDescent="0.35">
      <c r="C813" s="3"/>
    </row>
    <row r="814" spans="3:3" x14ac:dyDescent="0.35">
      <c r="C814" s="3"/>
    </row>
    <row r="815" spans="3:3" x14ac:dyDescent="0.35">
      <c r="C815" s="3"/>
    </row>
    <row r="816" spans="3:3" x14ac:dyDescent="0.35">
      <c r="C816" s="3"/>
    </row>
    <row r="817" spans="3:3" x14ac:dyDescent="0.35">
      <c r="C817" s="3"/>
    </row>
    <row r="818" spans="3:3" x14ac:dyDescent="0.35">
      <c r="C818" s="3"/>
    </row>
    <row r="819" spans="3:3" x14ac:dyDescent="0.35">
      <c r="C819" s="3"/>
    </row>
    <row r="820" spans="3:3" x14ac:dyDescent="0.35">
      <c r="C820" s="3"/>
    </row>
    <row r="821" spans="3:3" x14ac:dyDescent="0.35">
      <c r="C821" s="3"/>
    </row>
    <row r="822" spans="3:3" x14ac:dyDescent="0.35">
      <c r="C822" s="3"/>
    </row>
    <row r="823" spans="3:3" x14ac:dyDescent="0.35">
      <c r="C823" s="3"/>
    </row>
    <row r="824" spans="3:3" x14ac:dyDescent="0.35">
      <c r="C824" s="3"/>
    </row>
    <row r="825" spans="3:3" x14ac:dyDescent="0.35">
      <c r="C825" s="3"/>
    </row>
    <row r="826" spans="3:3" x14ac:dyDescent="0.35">
      <c r="C826" s="3"/>
    </row>
    <row r="827" spans="3:3" x14ac:dyDescent="0.35">
      <c r="C827" s="3"/>
    </row>
    <row r="828" spans="3:3" x14ac:dyDescent="0.35">
      <c r="C828" s="3"/>
    </row>
    <row r="829" spans="3:3" x14ac:dyDescent="0.35">
      <c r="C829" s="3"/>
    </row>
    <row r="830" spans="3:3" x14ac:dyDescent="0.35">
      <c r="C830" s="3"/>
    </row>
    <row r="831" spans="3:3" x14ac:dyDescent="0.35">
      <c r="C831" s="3"/>
    </row>
    <row r="832" spans="3:3" x14ac:dyDescent="0.35">
      <c r="C832" s="3"/>
    </row>
    <row r="833" spans="3:3" x14ac:dyDescent="0.35">
      <c r="C833" s="3"/>
    </row>
    <row r="834" spans="3:3" x14ac:dyDescent="0.35">
      <c r="C834" s="3"/>
    </row>
    <row r="835" spans="3:3" x14ac:dyDescent="0.35">
      <c r="C835" s="3"/>
    </row>
    <row r="836" spans="3:3" x14ac:dyDescent="0.35">
      <c r="C836" s="3"/>
    </row>
    <row r="837" spans="3:3" x14ac:dyDescent="0.35">
      <c r="C837" s="3"/>
    </row>
    <row r="838" spans="3:3" x14ac:dyDescent="0.35">
      <c r="C838" s="3"/>
    </row>
    <row r="839" spans="3:3" x14ac:dyDescent="0.35">
      <c r="C839" s="3"/>
    </row>
    <row r="840" spans="3:3" x14ac:dyDescent="0.35">
      <c r="C840" s="3"/>
    </row>
    <row r="841" spans="3:3" x14ac:dyDescent="0.35">
      <c r="C841" s="3"/>
    </row>
    <row r="842" spans="3:3" x14ac:dyDescent="0.35">
      <c r="C842" s="3"/>
    </row>
    <row r="843" spans="3:3" x14ac:dyDescent="0.35">
      <c r="C843" s="3"/>
    </row>
    <row r="844" spans="3:3" x14ac:dyDescent="0.35">
      <c r="C844" s="3"/>
    </row>
    <row r="845" spans="3:3" x14ac:dyDescent="0.35">
      <c r="C845" s="3"/>
    </row>
    <row r="846" spans="3:3" x14ac:dyDescent="0.35">
      <c r="C846" s="3"/>
    </row>
    <row r="847" spans="3:3" x14ac:dyDescent="0.35">
      <c r="C847" s="3"/>
    </row>
    <row r="848" spans="3:3" x14ac:dyDescent="0.35">
      <c r="C848" s="3"/>
    </row>
    <row r="849" spans="3:3" x14ac:dyDescent="0.35">
      <c r="C849" s="3"/>
    </row>
    <row r="850" spans="3:3" x14ac:dyDescent="0.35">
      <c r="C850" s="3"/>
    </row>
    <row r="851" spans="3:3" x14ac:dyDescent="0.35">
      <c r="C851" s="3"/>
    </row>
    <row r="852" spans="3:3" x14ac:dyDescent="0.35">
      <c r="C852" s="3"/>
    </row>
    <row r="853" spans="3:3" x14ac:dyDescent="0.35">
      <c r="C853" s="3"/>
    </row>
    <row r="854" spans="3:3" x14ac:dyDescent="0.35">
      <c r="C854" s="3"/>
    </row>
    <row r="855" spans="3:3" x14ac:dyDescent="0.35">
      <c r="C855" s="3"/>
    </row>
    <row r="856" spans="3:3" x14ac:dyDescent="0.35">
      <c r="C856" s="3"/>
    </row>
    <row r="857" spans="3:3" x14ac:dyDescent="0.35">
      <c r="C857" s="3"/>
    </row>
    <row r="858" spans="3:3" x14ac:dyDescent="0.35">
      <c r="C858" s="3"/>
    </row>
    <row r="859" spans="3:3" x14ac:dyDescent="0.35">
      <c r="C859" s="3"/>
    </row>
    <row r="860" spans="3:3" x14ac:dyDescent="0.35">
      <c r="C860" s="3"/>
    </row>
    <row r="861" spans="3:3" x14ac:dyDescent="0.35">
      <c r="C861" s="3"/>
    </row>
    <row r="862" spans="3:3" x14ac:dyDescent="0.35">
      <c r="C862" s="3"/>
    </row>
    <row r="863" spans="3:3" x14ac:dyDescent="0.35">
      <c r="C863" s="3"/>
    </row>
    <row r="864" spans="3:3" x14ac:dyDescent="0.35">
      <c r="C864" s="3"/>
    </row>
    <row r="865" spans="3:3" x14ac:dyDescent="0.35">
      <c r="C865" s="3"/>
    </row>
    <row r="866" spans="3:3" x14ac:dyDescent="0.35">
      <c r="C866" s="3"/>
    </row>
    <row r="867" spans="3:3" x14ac:dyDescent="0.35">
      <c r="C867" s="3"/>
    </row>
    <row r="868" spans="3:3" x14ac:dyDescent="0.35">
      <c r="C868" s="3"/>
    </row>
    <row r="869" spans="3:3" x14ac:dyDescent="0.35">
      <c r="C869" s="3"/>
    </row>
    <row r="870" spans="3:3" x14ac:dyDescent="0.35">
      <c r="C870" s="3"/>
    </row>
    <row r="871" spans="3:3" x14ac:dyDescent="0.35">
      <c r="C871" s="3"/>
    </row>
    <row r="872" spans="3:3" x14ac:dyDescent="0.35">
      <c r="C872" s="3"/>
    </row>
    <row r="873" spans="3:3" x14ac:dyDescent="0.35">
      <c r="C873" s="3"/>
    </row>
    <row r="874" spans="3:3" x14ac:dyDescent="0.35">
      <c r="C874" s="3"/>
    </row>
    <row r="875" spans="3:3" x14ac:dyDescent="0.35">
      <c r="C875" s="3"/>
    </row>
    <row r="876" spans="3:3" x14ac:dyDescent="0.35">
      <c r="C876" s="3"/>
    </row>
    <row r="877" spans="3:3" x14ac:dyDescent="0.35">
      <c r="C877" s="3"/>
    </row>
    <row r="878" spans="3:3" x14ac:dyDescent="0.35">
      <c r="C878" s="3"/>
    </row>
    <row r="879" spans="3:3" x14ac:dyDescent="0.35">
      <c r="C879" s="3"/>
    </row>
    <row r="880" spans="3:3" x14ac:dyDescent="0.35">
      <c r="C880" s="3"/>
    </row>
    <row r="881" spans="3:3" x14ac:dyDescent="0.35">
      <c r="C881" s="3"/>
    </row>
    <row r="882" spans="3:3" x14ac:dyDescent="0.35">
      <c r="C882" s="3"/>
    </row>
    <row r="883" spans="3:3" x14ac:dyDescent="0.35">
      <c r="C883" s="3"/>
    </row>
    <row r="884" spans="3:3" x14ac:dyDescent="0.35">
      <c r="C884" s="3"/>
    </row>
    <row r="885" spans="3:3" x14ac:dyDescent="0.35">
      <c r="C885" s="3"/>
    </row>
    <row r="886" spans="3:3" x14ac:dyDescent="0.35">
      <c r="C886" s="3"/>
    </row>
    <row r="887" spans="3:3" x14ac:dyDescent="0.35">
      <c r="C887" s="3"/>
    </row>
    <row r="888" spans="3:3" x14ac:dyDescent="0.35">
      <c r="C888" s="3"/>
    </row>
    <row r="889" spans="3:3" x14ac:dyDescent="0.35">
      <c r="C889" s="3"/>
    </row>
    <row r="890" spans="3:3" x14ac:dyDescent="0.35">
      <c r="C890" s="3"/>
    </row>
    <row r="891" spans="3:3" x14ac:dyDescent="0.35">
      <c r="C891" s="3"/>
    </row>
    <row r="892" spans="3:3" x14ac:dyDescent="0.35">
      <c r="C892" s="3"/>
    </row>
    <row r="893" spans="3:3" x14ac:dyDescent="0.35">
      <c r="C893" s="3"/>
    </row>
    <row r="894" spans="3:3" x14ac:dyDescent="0.35">
      <c r="C894" s="3"/>
    </row>
    <row r="895" spans="3:3" x14ac:dyDescent="0.35">
      <c r="C895" s="3"/>
    </row>
    <row r="896" spans="3:3" x14ac:dyDescent="0.35">
      <c r="C896" s="3"/>
    </row>
    <row r="897" spans="3:3" x14ac:dyDescent="0.35">
      <c r="C897" s="3"/>
    </row>
    <row r="898" spans="3:3" x14ac:dyDescent="0.35">
      <c r="C898" s="3"/>
    </row>
    <row r="899" spans="3:3" x14ac:dyDescent="0.35">
      <c r="C899" s="3"/>
    </row>
    <row r="900" spans="3:3" x14ac:dyDescent="0.35">
      <c r="C900" s="3"/>
    </row>
    <row r="901" spans="3:3" x14ac:dyDescent="0.35">
      <c r="C901" s="3"/>
    </row>
    <row r="902" spans="3:3" x14ac:dyDescent="0.35">
      <c r="C902" s="3"/>
    </row>
    <row r="903" spans="3:3" x14ac:dyDescent="0.35">
      <c r="C903" s="3"/>
    </row>
    <row r="904" spans="3:3" x14ac:dyDescent="0.35">
      <c r="C904" s="3"/>
    </row>
    <row r="905" spans="3:3" x14ac:dyDescent="0.35">
      <c r="C905" s="3"/>
    </row>
    <row r="906" spans="3:3" x14ac:dyDescent="0.35">
      <c r="C906" s="3"/>
    </row>
    <row r="907" spans="3:3" x14ac:dyDescent="0.35">
      <c r="C907" s="3"/>
    </row>
    <row r="908" spans="3:3" x14ac:dyDescent="0.35">
      <c r="C908" s="3"/>
    </row>
    <row r="909" spans="3:3" x14ac:dyDescent="0.35">
      <c r="C909" s="3"/>
    </row>
    <row r="910" spans="3:3" x14ac:dyDescent="0.35">
      <c r="C910" s="3"/>
    </row>
    <row r="911" spans="3:3" x14ac:dyDescent="0.35">
      <c r="C911" s="3"/>
    </row>
    <row r="912" spans="3:3" x14ac:dyDescent="0.35">
      <c r="C912" s="3"/>
    </row>
    <row r="913" spans="3:3" x14ac:dyDescent="0.35">
      <c r="C913" s="3"/>
    </row>
    <row r="914" spans="3:3" x14ac:dyDescent="0.35">
      <c r="C914" s="3"/>
    </row>
    <row r="915" spans="3:3" x14ac:dyDescent="0.35">
      <c r="C915" s="3"/>
    </row>
    <row r="916" spans="3:3" x14ac:dyDescent="0.35">
      <c r="C916" s="3"/>
    </row>
    <row r="917" spans="3:3" x14ac:dyDescent="0.35">
      <c r="C917" s="3"/>
    </row>
    <row r="918" spans="3:3" x14ac:dyDescent="0.35">
      <c r="C918" s="3"/>
    </row>
    <row r="919" spans="3:3" x14ac:dyDescent="0.35">
      <c r="C919" s="3"/>
    </row>
    <row r="920" spans="3:3" x14ac:dyDescent="0.35">
      <c r="C920" s="3"/>
    </row>
    <row r="921" spans="3:3" x14ac:dyDescent="0.35">
      <c r="C921" s="3"/>
    </row>
    <row r="922" spans="3:3" x14ac:dyDescent="0.35">
      <c r="C922" s="3"/>
    </row>
    <row r="923" spans="3:3" x14ac:dyDescent="0.35">
      <c r="C923" s="3"/>
    </row>
    <row r="924" spans="3:3" x14ac:dyDescent="0.35">
      <c r="C924" s="3"/>
    </row>
    <row r="925" spans="3:3" x14ac:dyDescent="0.35">
      <c r="C925" s="3"/>
    </row>
    <row r="926" spans="3:3" x14ac:dyDescent="0.35">
      <c r="C926" s="3"/>
    </row>
    <row r="927" spans="3:3" x14ac:dyDescent="0.35">
      <c r="C927" s="3"/>
    </row>
    <row r="928" spans="3:3" x14ac:dyDescent="0.35">
      <c r="C928" s="3"/>
    </row>
    <row r="929" spans="3:3" x14ac:dyDescent="0.35">
      <c r="C929" s="3"/>
    </row>
    <row r="930" spans="3:3" x14ac:dyDescent="0.35">
      <c r="C930" s="3"/>
    </row>
    <row r="931" spans="3:3" x14ac:dyDescent="0.35">
      <c r="C931" s="3"/>
    </row>
    <row r="932" spans="3:3" x14ac:dyDescent="0.35">
      <c r="C932" s="3"/>
    </row>
    <row r="933" spans="3:3" x14ac:dyDescent="0.35">
      <c r="C933" s="3"/>
    </row>
    <row r="934" spans="3:3" x14ac:dyDescent="0.35">
      <c r="C934" s="3"/>
    </row>
    <row r="935" spans="3:3" x14ac:dyDescent="0.35">
      <c r="C935" s="3"/>
    </row>
    <row r="936" spans="3:3" x14ac:dyDescent="0.35">
      <c r="C936" s="3"/>
    </row>
    <row r="937" spans="3:3" x14ac:dyDescent="0.35">
      <c r="C937" s="3"/>
    </row>
    <row r="938" spans="3:3" x14ac:dyDescent="0.35">
      <c r="C938" s="3"/>
    </row>
    <row r="939" spans="3:3" x14ac:dyDescent="0.35">
      <c r="C939" s="3"/>
    </row>
    <row r="940" spans="3:3" x14ac:dyDescent="0.35">
      <c r="C940" s="3"/>
    </row>
    <row r="941" spans="3:3" x14ac:dyDescent="0.35">
      <c r="C941" s="3"/>
    </row>
    <row r="942" spans="3:3" x14ac:dyDescent="0.35">
      <c r="C942" s="3"/>
    </row>
    <row r="943" spans="3:3" x14ac:dyDescent="0.35">
      <c r="C943" s="3"/>
    </row>
    <row r="944" spans="3:3" x14ac:dyDescent="0.35">
      <c r="C944" s="3"/>
    </row>
    <row r="945" spans="3:3" x14ac:dyDescent="0.35">
      <c r="C945" s="3"/>
    </row>
    <row r="946" spans="3:3" x14ac:dyDescent="0.35">
      <c r="C946" s="3"/>
    </row>
    <row r="947" spans="3:3" x14ac:dyDescent="0.35">
      <c r="C947" s="3"/>
    </row>
    <row r="948" spans="3:3" x14ac:dyDescent="0.35">
      <c r="C948" s="3"/>
    </row>
    <row r="949" spans="3:3" x14ac:dyDescent="0.35">
      <c r="C949" s="3"/>
    </row>
    <row r="950" spans="3:3" x14ac:dyDescent="0.35">
      <c r="C950" s="3"/>
    </row>
    <row r="951" spans="3:3" x14ac:dyDescent="0.35">
      <c r="C951" s="3"/>
    </row>
    <row r="952" spans="3:3" x14ac:dyDescent="0.35">
      <c r="C952" s="3"/>
    </row>
    <row r="953" spans="3:3" x14ac:dyDescent="0.35">
      <c r="C953" s="3"/>
    </row>
    <row r="954" spans="3:3" x14ac:dyDescent="0.35">
      <c r="C954" s="3"/>
    </row>
    <row r="955" spans="3:3" x14ac:dyDescent="0.35">
      <c r="C955" s="3"/>
    </row>
    <row r="956" spans="3:3" x14ac:dyDescent="0.35">
      <c r="C956" s="3"/>
    </row>
    <row r="957" spans="3:3" x14ac:dyDescent="0.35">
      <c r="C957" s="3"/>
    </row>
    <row r="958" spans="3:3" x14ac:dyDescent="0.35">
      <c r="C958" s="3"/>
    </row>
    <row r="959" spans="3:3" x14ac:dyDescent="0.35">
      <c r="C959" s="3"/>
    </row>
    <row r="960" spans="3:3" x14ac:dyDescent="0.35">
      <c r="C960" s="3"/>
    </row>
    <row r="961" spans="3:3" x14ac:dyDescent="0.35">
      <c r="C961" s="3"/>
    </row>
    <row r="962" spans="3:3" x14ac:dyDescent="0.35">
      <c r="C962" s="3"/>
    </row>
    <row r="963" spans="3:3" x14ac:dyDescent="0.35">
      <c r="C963" s="3"/>
    </row>
    <row r="964" spans="3:3" x14ac:dyDescent="0.35">
      <c r="C964" s="3"/>
    </row>
    <row r="965" spans="3:3" x14ac:dyDescent="0.35">
      <c r="C965" s="3"/>
    </row>
    <row r="966" spans="3:3" x14ac:dyDescent="0.35">
      <c r="C966" s="3"/>
    </row>
    <row r="967" spans="3:3" x14ac:dyDescent="0.35">
      <c r="C967" s="3"/>
    </row>
    <row r="968" spans="3:3" x14ac:dyDescent="0.35">
      <c r="C968" s="3"/>
    </row>
    <row r="969" spans="3:3" x14ac:dyDescent="0.35">
      <c r="C969" s="3"/>
    </row>
    <row r="970" spans="3:3" x14ac:dyDescent="0.35">
      <c r="C970" s="3"/>
    </row>
    <row r="971" spans="3:3" x14ac:dyDescent="0.35">
      <c r="C971" s="3"/>
    </row>
    <row r="972" spans="3:3" x14ac:dyDescent="0.35">
      <c r="C972" s="3"/>
    </row>
    <row r="973" spans="3:3" x14ac:dyDescent="0.35">
      <c r="C973" s="3"/>
    </row>
    <row r="974" spans="3:3" x14ac:dyDescent="0.35">
      <c r="C974" s="3"/>
    </row>
    <row r="975" spans="3:3" x14ac:dyDescent="0.35">
      <c r="C975" s="3"/>
    </row>
    <row r="976" spans="3:3" x14ac:dyDescent="0.35">
      <c r="C976" s="3"/>
    </row>
    <row r="977" spans="3:3" x14ac:dyDescent="0.35">
      <c r="C977" s="3"/>
    </row>
    <row r="978" spans="3:3" x14ac:dyDescent="0.35">
      <c r="C978" s="3"/>
    </row>
    <row r="979" spans="3:3" x14ac:dyDescent="0.35">
      <c r="C979" s="3"/>
    </row>
    <row r="980" spans="3:3" x14ac:dyDescent="0.35">
      <c r="C980" s="3"/>
    </row>
    <row r="981" spans="3:3" x14ac:dyDescent="0.35">
      <c r="C981" s="3"/>
    </row>
    <row r="982" spans="3:3" x14ac:dyDescent="0.35">
      <c r="C982" s="3"/>
    </row>
    <row r="983" spans="3:3" x14ac:dyDescent="0.35">
      <c r="C983" s="3"/>
    </row>
    <row r="984" spans="3:3" x14ac:dyDescent="0.35">
      <c r="C984" s="3"/>
    </row>
    <row r="985" spans="3:3" x14ac:dyDescent="0.35">
      <c r="C985" s="3"/>
    </row>
    <row r="986" spans="3:3" x14ac:dyDescent="0.35">
      <c r="C986" s="3"/>
    </row>
    <row r="987" spans="3:3" x14ac:dyDescent="0.35">
      <c r="C987" s="3"/>
    </row>
    <row r="988" spans="3:3" x14ac:dyDescent="0.35">
      <c r="C988" s="3"/>
    </row>
    <row r="989" spans="3:3" x14ac:dyDescent="0.35">
      <c r="C989" s="3"/>
    </row>
    <row r="990" spans="3:3" x14ac:dyDescent="0.35">
      <c r="C990" s="3"/>
    </row>
    <row r="991" spans="3:3" x14ac:dyDescent="0.35">
      <c r="C991" s="3"/>
    </row>
    <row r="992" spans="3:3" x14ac:dyDescent="0.35">
      <c r="C992" s="3"/>
    </row>
    <row r="993" spans="3:3" x14ac:dyDescent="0.35">
      <c r="C993" s="3"/>
    </row>
    <row r="994" spans="3:3" x14ac:dyDescent="0.35">
      <c r="C994" s="3"/>
    </row>
    <row r="995" spans="3:3" x14ac:dyDescent="0.35">
      <c r="C995" s="3"/>
    </row>
    <row r="996" spans="3:3" x14ac:dyDescent="0.35">
      <c r="C996" s="3"/>
    </row>
    <row r="997" spans="3:3" x14ac:dyDescent="0.35">
      <c r="C997" s="3"/>
    </row>
    <row r="998" spans="3:3" x14ac:dyDescent="0.35">
      <c r="C998" s="3"/>
    </row>
    <row r="999" spans="3:3" x14ac:dyDescent="0.35">
      <c r="C999" s="3"/>
    </row>
    <row r="1000" spans="3:3" x14ac:dyDescent="0.35">
      <c r="C1000" s="3"/>
    </row>
    <row r="1001" spans="3:3" x14ac:dyDescent="0.35">
      <c r="C1001" s="3"/>
    </row>
    <row r="1002" spans="3:3" x14ac:dyDescent="0.35">
      <c r="C1002" s="3"/>
    </row>
    <row r="1003" spans="3:3" x14ac:dyDescent="0.35">
      <c r="C1003" s="3"/>
    </row>
    <row r="1004" spans="3:3" x14ac:dyDescent="0.35">
      <c r="C1004" s="3"/>
    </row>
    <row r="1005" spans="3:3" x14ac:dyDescent="0.35">
      <c r="C1005" s="3"/>
    </row>
    <row r="1006" spans="3:3" x14ac:dyDescent="0.35">
      <c r="C1006" s="3"/>
    </row>
    <row r="1007" spans="3:3" x14ac:dyDescent="0.35">
      <c r="C1007" s="3"/>
    </row>
    <row r="1008" spans="3:3" x14ac:dyDescent="0.35">
      <c r="C1008" s="3"/>
    </row>
    <row r="1009" spans="3:3" x14ac:dyDescent="0.35">
      <c r="C1009" s="3"/>
    </row>
    <row r="1010" spans="3:3" x14ac:dyDescent="0.35">
      <c r="C1010" s="3"/>
    </row>
    <row r="1011" spans="3:3" x14ac:dyDescent="0.35">
      <c r="C1011" s="3"/>
    </row>
    <row r="1012" spans="3:3" x14ac:dyDescent="0.35">
      <c r="C1012" s="3"/>
    </row>
    <row r="1013" spans="3:3" x14ac:dyDescent="0.35">
      <c r="C1013" s="3"/>
    </row>
    <row r="1014" spans="3:3" x14ac:dyDescent="0.35">
      <c r="C1014" s="3"/>
    </row>
    <row r="1015" spans="3:3" x14ac:dyDescent="0.35">
      <c r="C1015" s="3"/>
    </row>
    <row r="1016" spans="3:3" x14ac:dyDescent="0.35">
      <c r="C1016" s="3"/>
    </row>
    <row r="1017" spans="3:3" x14ac:dyDescent="0.35">
      <c r="C1017" s="3"/>
    </row>
    <row r="1018" spans="3:3" x14ac:dyDescent="0.35">
      <c r="C1018" s="3"/>
    </row>
    <row r="1019" spans="3:3" x14ac:dyDescent="0.35">
      <c r="C1019" s="3"/>
    </row>
    <row r="1020" spans="3:3" x14ac:dyDescent="0.35">
      <c r="C1020" s="3"/>
    </row>
    <row r="1021" spans="3:3" x14ac:dyDescent="0.35">
      <c r="C1021" s="3"/>
    </row>
    <row r="1022" spans="3:3" x14ac:dyDescent="0.35">
      <c r="C1022" s="3"/>
    </row>
    <row r="1023" spans="3:3" x14ac:dyDescent="0.35">
      <c r="C1023" s="3"/>
    </row>
    <row r="1024" spans="3:3" x14ac:dyDescent="0.35">
      <c r="C1024" s="3"/>
    </row>
    <row r="1025" spans="3:3" x14ac:dyDescent="0.35">
      <c r="C1025" s="3"/>
    </row>
    <row r="1026" spans="3:3" x14ac:dyDescent="0.35">
      <c r="C1026" s="3"/>
    </row>
    <row r="1027" spans="3:3" x14ac:dyDescent="0.35">
      <c r="C1027" s="3"/>
    </row>
    <row r="1028" spans="3:3" x14ac:dyDescent="0.35">
      <c r="C1028" s="3"/>
    </row>
    <row r="1029" spans="3:3" x14ac:dyDescent="0.35">
      <c r="C1029" s="3"/>
    </row>
    <row r="1030" spans="3:3" x14ac:dyDescent="0.35">
      <c r="C1030" s="3"/>
    </row>
    <row r="1031" spans="3:3" x14ac:dyDescent="0.35">
      <c r="C1031" s="3"/>
    </row>
    <row r="1032" spans="3:3" x14ac:dyDescent="0.35">
      <c r="C1032" s="3"/>
    </row>
    <row r="1033" spans="3:3" x14ac:dyDescent="0.35">
      <c r="C1033" s="3"/>
    </row>
    <row r="1034" spans="3:3" x14ac:dyDescent="0.35">
      <c r="C1034" s="3"/>
    </row>
    <row r="1035" spans="3:3" x14ac:dyDescent="0.35">
      <c r="C1035" s="3"/>
    </row>
    <row r="1036" spans="3:3" x14ac:dyDescent="0.35">
      <c r="C1036" s="3"/>
    </row>
    <row r="1037" spans="3:3" x14ac:dyDescent="0.35">
      <c r="C1037" s="3"/>
    </row>
    <row r="1038" spans="3:3" x14ac:dyDescent="0.35">
      <c r="C1038" s="3"/>
    </row>
    <row r="1039" spans="3:3" x14ac:dyDescent="0.35">
      <c r="C1039" s="3"/>
    </row>
    <row r="1040" spans="3:3" x14ac:dyDescent="0.35">
      <c r="C1040" s="3"/>
    </row>
    <row r="1041" spans="3:3" x14ac:dyDescent="0.35">
      <c r="C1041" s="3"/>
    </row>
    <row r="1042" spans="3:3" x14ac:dyDescent="0.35">
      <c r="C1042" s="3"/>
    </row>
    <row r="1043" spans="3:3" x14ac:dyDescent="0.35">
      <c r="C1043" s="3"/>
    </row>
    <row r="1044" spans="3:3" x14ac:dyDescent="0.35">
      <c r="C1044" s="3"/>
    </row>
    <row r="1045" spans="3:3" x14ac:dyDescent="0.35">
      <c r="C1045" s="3"/>
    </row>
    <row r="1046" spans="3:3" x14ac:dyDescent="0.35">
      <c r="C1046" s="3"/>
    </row>
    <row r="1047" spans="3:3" x14ac:dyDescent="0.35">
      <c r="C1047" s="3"/>
    </row>
    <row r="1048" spans="3:3" x14ac:dyDescent="0.35">
      <c r="C1048" s="3"/>
    </row>
    <row r="1049" spans="3:3" x14ac:dyDescent="0.35">
      <c r="C1049" s="3"/>
    </row>
    <row r="1050" spans="3:3" x14ac:dyDescent="0.35">
      <c r="C1050" s="3"/>
    </row>
    <row r="1051" spans="3:3" x14ac:dyDescent="0.35">
      <c r="C1051" s="3"/>
    </row>
    <row r="1052" spans="3:3" x14ac:dyDescent="0.35">
      <c r="C1052" s="3"/>
    </row>
    <row r="1053" spans="3:3" x14ac:dyDescent="0.35">
      <c r="C1053" s="3"/>
    </row>
    <row r="1054" spans="3:3" x14ac:dyDescent="0.35">
      <c r="C1054" s="3"/>
    </row>
    <row r="1055" spans="3:3" x14ac:dyDescent="0.35">
      <c r="C1055" s="3"/>
    </row>
    <row r="1056" spans="3:3" x14ac:dyDescent="0.35">
      <c r="C1056" s="3"/>
    </row>
    <row r="1057" spans="3:3" x14ac:dyDescent="0.35">
      <c r="C1057" s="3"/>
    </row>
    <row r="1058" spans="3:3" x14ac:dyDescent="0.35">
      <c r="C1058" s="3"/>
    </row>
    <row r="1059" spans="3:3" x14ac:dyDescent="0.35">
      <c r="C1059" s="3"/>
    </row>
    <row r="1060" spans="3:3" x14ac:dyDescent="0.35">
      <c r="C1060" s="3"/>
    </row>
    <row r="1061" spans="3:3" x14ac:dyDescent="0.35">
      <c r="C1061" s="3"/>
    </row>
    <row r="1062" spans="3:3" x14ac:dyDescent="0.35">
      <c r="C1062" s="3"/>
    </row>
    <row r="1063" spans="3:3" x14ac:dyDescent="0.35">
      <c r="C1063" s="3"/>
    </row>
    <row r="1064" spans="3:3" x14ac:dyDescent="0.35">
      <c r="C1064" s="3"/>
    </row>
    <row r="1065" spans="3:3" x14ac:dyDescent="0.35">
      <c r="C1065" s="3"/>
    </row>
    <row r="1066" spans="3:3" x14ac:dyDescent="0.35">
      <c r="C1066" s="3"/>
    </row>
    <row r="1067" spans="3:3" x14ac:dyDescent="0.35">
      <c r="C1067" s="3"/>
    </row>
    <row r="1068" spans="3:3" x14ac:dyDescent="0.35">
      <c r="C1068" s="3"/>
    </row>
    <row r="1069" spans="3:3" x14ac:dyDescent="0.35">
      <c r="C1069" s="3"/>
    </row>
    <row r="1070" spans="3:3" x14ac:dyDescent="0.35">
      <c r="C1070" s="3"/>
    </row>
    <row r="1071" spans="3:3" x14ac:dyDescent="0.35">
      <c r="C1071" s="3"/>
    </row>
    <row r="1072" spans="3:3" x14ac:dyDescent="0.35">
      <c r="C1072" s="3"/>
    </row>
    <row r="1073" spans="3:3" x14ac:dyDescent="0.35">
      <c r="C1073" s="3"/>
    </row>
    <row r="1074" spans="3:3" x14ac:dyDescent="0.35">
      <c r="C1074" s="3"/>
    </row>
    <row r="1075" spans="3:3" x14ac:dyDescent="0.35">
      <c r="C1075" s="3"/>
    </row>
    <row r="1076" spans="3:3" x14ac:dyDescent="0.35">
      <c r="C1076" s="3"/>
    </row>
    <row r="1077" spans="3:3" x14ac:dyDescent="0.35">
      <c r="C1077" s="3"/>
    </row>
    <row r="1078" spans="3:3" x14ac:dyDescent="0.35">
      <c r="C1078" s="3"/>
    </row>
    <row r="1079" spans="3:3" x14ac:dyDescent="0.35">
      <c r="C1079" s="3"/>
    </row>
    <row r="1080" spans="3:3" x14ac:dyDescent="0.35">
      <c r="C1080" s="3"/>
    </row>
    <row r="1081" spans="3:3" x14ac:dyDescent="0.35">
      <c r="C1081" s="3"/>
    </row>
    <row r="1082" spans="3:3" x14ac:dyDescent="0.35">
      <c r="C1082" s="3"/>
    </row>
    <row r="1083" spans="3:3" x14ac:dyDescent="0.35">
      <c r="C1083" s="3"/>
    </row>
    <row r="1084" spans="3:3" x14ac:dyDescent="0.35">
      <c r="C1084" s="3"/>
    </row>
    <row r="1085" spans="3:3" x14ac:dyDescent="0.35">
      <c r="C1085" s="3"/>
    </row>
    <row r="1086" spans="3:3" x14ac:dyDescent="0.35">
      <c r="C1086" s="3"/>
    </row>
    <row r="1087" spans="3:3" x14ac:dyDescent="0.35">
      <c r="C1087" s="3"/>
    </row>
    <row r="1088" spans="3:3" x14ac:dyDescent="0.35">
      <c r="C1088" s="3"/>
    </row>
    <row r="1089" spans="3:3" x14ac:dyDescent="0.35">
      <c r="C1089" s="3"/>
    </row>
    <row r="1090" spans="3:3" x14ac:dyDescent="0.35">
      <c r="C1090" s="3"/>
    </row>
    <row r="1091" spans="3:3" x14ac:dyDescent="0.35">
      <c r="C1091" s="3"/>
    </row>
    <row r="1092" spans="3:3" x14ac:dyDescent="0.35">
      <c r="C1092" s="3"/>
    </row>
    <row r="1093" spans="3:3" x14ac:dyDescent="0.35">
      <c r="C1093" s="3"/>
    </row>
    <row r="1094" spans="3:3" x14ac:dyDescent="0.35">
      <c r="C1094" s="3"/>
    </row>
    <row r="1095" spans="3:3" x14ac:dyDescent="0.35">
      <c r="C1095" s="3"/>
    </row>
    <row r="1096" spans="3:3" x14ac:dyDescent="0.35">
      <c r="C1096" s="3"/>
    </row>
    <row r="1097" spans="3:3" x14ac:dyDescent="0.35">
      <c r="C1097" s="3"/>
    </row>
    <row r="1098" spans="3:3" x14ac:dyDescent="0.35">
      <c r="C1098" s="3"/>
    </row>
    <row r="1099" spans="3:3" x14ac:dyDescent="0.35">
      <c r="C1099" s="3"/>
    </row>
    <row r="1100" spans="3:3" x14ac:dyDescent="0.35">
      <c r="C1100" s="3"/>
    </row>
    <row r="1101" spans="3:3" x14ac:dyDescent="0.35">
      <c r="C1101" s="3"/>
    </row>
    <row r="1102" spans="3:3" x14ac:dyDescent="0.35">
      <c r="C1102" s="3"/>
    </row>
    <row r="1103" spans="3:3" x14ac:dyDescent="0.35">
      <c r="C1103" s="3"/>
    </row>
    <row r="1104" spans="3:3" x14ac:dyDescent="0.35">
      <c r="C1104" s="3"/>
    </row>
    <row r="1105" spans="3:3" x14ac:dyDescent="0.35">
      <c r="C1105" s="3"/>
    </row>
    <row r="1106" spans="3:3" x14ac:dyDescent="0.35">
      <c r="C1106" s="3"/>
    </row>
    <row r="1107" spans="3:3" x14ac:dyDescent="0.35">
      <c r="C1107" s="3"/>
    </row>
    <row r="1108" spans="3:3" x14ac:dyDescent="0.35">
      <c r="C1108" s="3"/>
    </row>
    <row r="1109" spans="3:3" x14ac:dyDescent="0.35">
      <c r="C1109" s="3"/>
    </row>
    <row r="1110" spans="3:3" x14ac:dyDescent="0.35">
      <c r="C1110" s="3"/>
    </row>
    <row r="1111" spans="3:3" x14ac:dyDescent="0.35">
      <c r="C1111" s="3"/>
    </row>
    <row r="1112" spans="3:3" x14ac:dyDescent="0.35">
      <c r="C1112" s="3"/>
    </row>
    <row r="1113" spans="3:3" x14ac:dyDescent="0.35">
      <c r="C1113" s="3"/>
    </row>
    <row r="1114" spans="3:3" x14ac:dyDescent="0.35">
      <c r="C1114" s="3"/>
    </row>
    <row r="1115" spans="3:3" x14ac:dyDescent="0.35">
      <c r="C1115" s="3"/>
    </row>
    <row r="1116" spans="3:3" x14ac:dyDescent="0.35">
      <c r="C1116" s="3"/>
    </row>
    <row r="1117" spans="3:3" x14ac:dyDescent="0.35">
      <c r="C1117" s="3"/>
    </row>
    <row r="1118" spans="3:3" x14ac:dyDescent="0.35">
      <c r="C1118" s="3"/>
    </row>
    <row r="1119" spans="3:3" x14ac:dyDescent="0.35">
      <c r="C1119" s="3"/>
    </row>
    <row r="1120" spans="3:3" x14ac:dyDescent="0.35">
      <c r="C1120" s="3"/>
    </row>
    <row r="1121" spans="3:3" x14ac:dyDescent="0.35">
      <c r="C1121" s="3"/>
    </row>
    <row r="1122" spans="3:3" x14ac:dyDescent="0.35">
      <c r="C1122" s="3"/>
    </row>
    <row r="1123" spans="3:3" x14ac:dyDescent="0.35">
      <c r="C1123" s="3"/>
    </row>
    <row r="1124" spans="3:3" x14ac:dyDescent="0.35">
      <c r="C1124" s="3"/>
    </row>
    <row r="1125" spans="3:3" x14ac:dyDescent="0.35">
      <c r="C1125" s="3"/>
    </row>
    <row r="1126" spans="3:3" x14ac:dyDescent="0.35">
      <c r="C1126" s="3"/>
    </row>
    <row r="1127" spans="3:3" x14ac:dyDescent="0.35">
      <c r="C1127" s="3"/>
    </row>
    <row r="1128" spans="3:3" x14ac:dyDescent="0.35">
      <c r="C1128" s="3"/>
    </row>
    <row r="1129" spans="3:3" x14ac:dyDescent="0.35">
      <c r="C1129" s="3"/>
    </row>
    <row r="1130" spans="3:3" x14ac:dyDescent="0.35">
      <c r="C1130" s="3"/>
    </row>
    <row r="1131" spans="3:3" x14ac:dyDescent="0.35">
      <c r="C1131" s="3"/>
    </row>
    <row r="1132" spans="3:3" x14ac:dyDescent="0.35">
      <c r="C1132" s="3"/>
    </row>
    <row r="1133" spans="3:3" x14ac:dyDescent="0.35">
      <c r="C1133" s="3"/>
    </row>
    <row r="1134" spans="3:3" x14ac:dyDescent="0.35">
      <c r="C1134" s="3"/>
    </row>
    <row r="1135" spans="3:3" x14ac:dyDescent="0.35">
      <c r="C1135" s="3"/>
    </row>
    <row r="1136" spans="3:3" x14ac:dyDescent="0.35">
      <c r="C1136" s="3"/>
    </row>
    <row r="1137" spans="3:3" x14ac:dyDescent="0.35">
      <c r="C1137" s="3"/>
    </row>
    <row r="1138" spans="3:3" x14ac:dyDescent="0.35">
      <c r="C1138" s="3"/>
    </row>
    <row r="1139" spans="3:3" x14ac:dyDescent="0.35">
      <c r="C1139" s="3"/>
    </row>
    <row r="1140" spans="3:3" x14ac:dyDescent="0.35">
      <c r="C1140" s="3"/>
    </row>
    <row r="1141" spans="3:3" x14ac:dyDescent="0.35">
      <c r="C1141" s="3"/>
    </row>
    <row r="1142" spans="3:3" x14ac:dyDescent="0.35">
      <c r="C1142" s="3"/>
    </row>
    <row r="1143" spans="3:3" x14ac:dyDescent="0.35">
      <c r="C1143" s="3"/>
    </row>
    <row r="1144" spans="3:3" x14ac:dyDescent="0.35">
      <c r="C1144" s="3"/>
    </row>
    <row r="1145" spans="3:3" x14ac:dyDescent="0.35">
      <c r="C1145" s="3"/>
    </row>
    <row r="1146" spans="3:3" x14ac:dyDescent="0.35">
      <c r="C1146" s="3"/>
    </row>
    <row r="1147" spans="3:3" x14ac:dyDescent="0.35">
      <c r="C1147" s="3"/>
    </row>
    <row r="1148" spans="3:3" x14ac:dyDescent="0.35">
      <c r="C1148" s="3"/>
    </row>
    <row r="1149" spans="3:3" x14ac:dyDescent="0.35">
      <c r="C1149" s="3"/>
    </row>
    <row r="1150" spans="3:3" x14ac:dyDescent="0.35">
      <c r="C1150" s="3"/>
    </row>
    <row r="1151" spans="3:3" x14ac:dyDescent="0.35">
      <c r="C1151" s="3"/>
    </row>
    <row r="1152" spans="3:3" x14ac:dyDescent="0.35">
      <c r="C1152" s="3"/>
    </row>
    <row r="1153" spans="3:3" x14ac:dyDescent="0.35">
      <c r="C1153" s="3"/>
    </row>
    <row r="1154" spans="3:3" x14ac:dyDescent="0.35">
      <c r="C1154" s="3"/>
    </row>
    <row r="1155" spans="3:3" x14ac:dyDescent="0.35">
      <c r="C1155" s="3"/>
    </row>
    <row r="1156" spans="3:3" x14ac:dyDescent="0.35">
      <c r="C1156" s="3"/>
    </row>
    <row r="1157" spans="3:3" x14ac:dyDescent="0.35">
      <c r="C1157" s="3"/>
    </row>
    <row r="1158" spans="3:3" x14ac:dyDescent="0.35">
      <c r="C1158" s="3"/>
    </row>
    <row r="1159" spans="3:3" x14ac:dyDescent="0.35">
      <c r="C1159" s="3"/>
    </row>
    <row r="1160" spans="3:3" x14ac:dyDescent="0.35">
      <c r="C1160" s="3"/>
    </row>
    <row r="1161" spans="3:3" x14ac:dyDescent="0.35">
      <c r="C1161" s="3"/>
    </row>
    <row r="1162" spans="3:3" x14ac:dyDescent="0.35">
      <c r="C1162" s="3"/>
    </row>
    <row r="1163" spans="3:3" x14ac:dyDescent="0.35">
      <c r="C1163" s="3"/>
    </row>
    <row r="1164" spans="3:3" x14ac:dyDescent="0.35">
      <c r="C1164" s="3"/>
    </row>
    <row r="1165" spans="3:3" x14ac:dyDescent="0.35">
      <c r="C1165" s="3"/>
    </row>
    <row r="1166" spans="3:3" x14ac:dyDescent="0.35">
      <c r="C1166" s="3"/>
    </row>
    <row r="1167" spans="3:3" x14ac:dyDescent="0.35">
      <c r="C1167" s="3"/>
    </row>
    <row r="1168" spans="3:3" x14ac:dyDescent="0.35">
      <c r="C1168" s="3"/>
    </row>
    <row r="1169" spans="3:3" x14ac:dyDescent="0.35">
      <c r="C1169" s="3"/>
    </row>
    <row r="1170" spans="3:3" x14ac:dyDescent="0.35">
      <c r="C1170" s="3"/>
    </row>
    <row r="1171" spans="3:3" x14ac:dyDescent="0.35">
      <c r="C1171" s="3"/>
    </row>
    <row r="1172" spans="3:3" x14ac:dyDescent="0.35">
      <c r="C1172" s="3"/>
    </row>
    <row r="1173" spans="3:3" x14ac:dyDescent="0.35">
      <c r="C1173" s="3"/>
    </row>
    <row r="1174" spans="3:3" x14ac:dyDescent="0.35">
      <c r="C1174" s="3"/>
    </row>
    <row r="1175" spans="3:3" x14ac:dyDescent="0.35">
      <c r="C1175" s="3"/>
    </row>
    <row r="1176" spans="3:3" x14ac:dyDescent="0.35">
      <c r="C1176" s="3"/>
    </row>
    <row r="1177" spans="3:3" x14ac:dyDescent="0.35">
      <c r="C1177" s="3"/>
    </row>
    <row r="1178" spans="3:3" x14ac:dyDescent="0.35">
      <c r="C1178" s="3"/>
    </row>
    <row r="1179" spans="3:3" x14ac:dyDescent="0.35">
      <c r="C1179" s="3"/>
    </row>
    <row r="1180" spans="3:3" x14ac:dyDescent="0.35">
      <c r="C1180" s="3"/>
    </row>
    <row r="1181" spans="3:3" x14ac:dyDescent="0.35">
      <c r="C1181" s="3"/>
    </row>
    <row r="1182" spans="3:3" x14ac:dyDescent="0.35">
      <c r="C1182" s="3"/>
    </row>
    <row r="1183" spans="3:3" x14ac:dyDescent="0.35">
      <c r="C1183" s="3"/>
    </row>
    <row r="1184" spans="3:3" x14ac:dyDescent="0.35">
      <c r="C1184" s="3"/>
    </row>
    <row r="1185" spans="3:3" x14ac:dyDescent="0.35">
      <c r="C1185" s="3"/>
    </row>
    <row r="1186" spans="3:3" x14ac:dyDescent="0.35">
      <c r="C1186" s="3"/>
    </row>
    <row r="1187" spans="3:3" x14ac:dyDescent="0.35">
      <c r="C1187" s="3"/>
    </row>
    <row r="1188" spans="3:3" x14ac:dyDescent="0.35">
      <c r="C1188" s="3"/>
    </row>
    <row r="1189" spans="3:3" x14ac:dyDescent="0.35">
      <c r="C1189" s="3"/>
    </row>
    <row r="1190" spans="3:3" x14ac:dyDescent="0.35">
      <c r="C1190" s="3"/>
    </row>
    <row r="1191" spans="3:3" x14ac:dyDescent="0.35">
      <c r="C1191" s="3"/>
    </row>
    <row r="1192" spans="3:3" x14ac:dyDescent="0.35">
      <c r="C1192" s="3"/>
    </row>
    <row r="1193" spans="3:3" x14ac:dyDescent="0.35">
      <c r="C1193" s="3"/>
    </row>
    <row r="1194" spans="3:3" x14ac:dyDescent="0.35">
      <c r="C1194" s="3"/>
    </row>
    <row r="1195" spans="3:3" x14ac:dyDescent="0.35">
      <c r="C1195" s="3"/>
    </row>
    <row r="1196" spans="3:3" x14ac:dyDescent="0.35">
      <c r="C1196" s="3"/>
    </row>
    <row r="1197" spans="3:3" x14ac:dyDescent="0.35">
      <c r="C1197" s="3"/>
    </row>
    <row r="1198" spans="3:3" x14ac:dyDescent="0.35">
      <c r="C1198" s="3"/>
    </row>
    <row r="1199" spans="3:3" x14ac:dyDescent="0.35">
      <c r="C1199" s="3"/>
    </row>
    <row r="1200" spans="3:3" x14ac:dyDescent="0.35">
      <c r="C1200" s="3"/>
    </row>
    <row r="1201" spans="3:3" x14ac:dyDescent="0.35">
      <c r="C1201" s="3"/>
    </row>
    <row r="1202" spans="3:3" x14ac:dyDescent="0.35">
      <c r="C1202" s="3"/>
    </row>
    <row r="1203" spans="3:3" x14ac:dyDescent="0.35">
      <c r="C1203" s="3"/>
    </row>
    <row r="1204" spans="3:3" x14ac:dyDescent="0.35">
      <c r="C1204" s="3"/>
    </row>
    <row r="1205" spans="3:3" x14ac:dyDescent="0.35">
      <c r="C1205" s="3"/>
    </row>
    <row r="1206" spans="3:3" x14ac:dyDescent="0.35">
      <c r="C1206" s="3"/>
    </row>
    <row r="1207" spans="3:3" x14ac:dyDescent="0.35">
      <c r="C1207" s="3"/>
    </row>
    <row r="1208" spans="3:3" x14ac:dyDescent="0.35">
      <c r="C1208" s="3"/>
    </row>
    <row r="1209" spans="3:3" x14ac:dyDescent="0.35">
      <c r="C1209" s="3"/>
    </row>
    <row r="1210" spans="3:3" x14ac:dyDescent="0.35">
      <c r="C1210" s="3"/>
    </row>
    <row r="1211" spans="3:3" x14ac:dyDescent="0.35">
      <c r="C1211" s="3"/>
    </row>
    <row r="1212" spans="3:3" x14ac:dyDescent="0.35">
      <c r="C1212" s="3"/>
    </row>
    <row r="1213" spans="3:3" x14ac:dyDescent="0.35">
      <c r="C1213" s="3"/>
    </row>
    <row r="1214" spans="3:3" x14ac:dyDescent="0.35">
      <c r="C1214" s="3"/>
    </row>
    <row r="1215" spans="3:3" x14ac:dyDescent="0.35">
      <c r="C1215" s="3"/>
    </row>
    <row r="1216" spans="3:3" x14ac:dyDescent="0.35">
      <c r="C1216" s="3"/>
    </row>
    <row r="1217" spans="3:3" x14ac:dyDescent="0.35">
      <c r="C1217" s="3"/>
    </row>
    <row r="1218" spans="3:3" x14ac:dyDescent="0.35">
      <c r="C1218" s="3"/>
    </row>
    <row r="1219" spans="3:3" x14ac:dyDescent="0.35">
      <c r="C1219" s="3"/>
    </row>
    <row r="1220" spans="3:3" x14ac:dyDescent="0.35">
      <c r="C1220" s="3"/>
    </row>
    <row r="1221" spans="3:3" x14ac:dyDescent="0.35">
      <c r="C1221" s="3"/>
    </row>
    <row r="1222" spans="3:3" x14ac:dyDescent="0.35">
      <c r="C1222" s="3"/>
    </row>
    <row r="1223" spans="3:3" x14ac:dyDescent="0.35">
      <c r="C1223" s="3"/>
    </row>
    <row r="1224" spans="3:3" x14ac:dyDescent="0.35">
      <c r="C1224" s="3"/>
    </row>
    <row r="1225" spans="3:3" x14ac:dyDescent="0.35">
      <c r="C1225" s="3"/>
    </row>
    <row r="1226" spans="3:3" x14ac:dyDescent="0.35">
      <c r="C1226" s="3"/>
    </row>
    <row r="1227" spans="3:3" x14ac:dyDescent="0.35">
      <c r="C1227" s="3"/>
    </row>
    <row r="1228" spans="3:3" x14ac:dyDescent="0.35">
      <c r="C1228" s="3"/>
    </row>
    <row r="1229" spans="3:3" x14ac:dyDescent="0.35">
      <c r="C1229" s="3"/>
    </row>
    <row r="1230" spans="3:3" x14ac:dyDescent="0.35">
      <c r="C1230" s="3"/>
    </row>
    <row r="1231" spans="3:3" x14ac:dyDescent="0.35">
      <c r="C1231" s="3"/>
    </row>
    <row r="1232" spans="3:3" x14ac:dyDescent="0.35">
      <c r="C1232" s="3"/>
    </row>
    <row r="1233" spans="3:3" x14ac:dyDescent="0.35">
      <c r="C1233" s="3"/>
    </row>
    <row r="1234" spans="3:3" x14ac:dyDescent="0.35">
      <c r="C1234" s="3"/>
    </row>
    <row r="1235" spans="3:3" x14ac:dyDescent="0.35">
      <c r="C1235" s="3"/>
    </row>
    <row r="1236" spans="3:3" x14ac:dyDescent="0.35">
      <c r="C1236" s="3"/>
    </row>
    <row r="1237" spans="3:3" x14ac:dyDescent="0.35">
      <c r="C1237" s="3"/>
    </row>
    <row r="1238" spans="3:3" x14ac:dyDescent="0.35">
      <c r="C1238" s="3"/>
    </row>
    <row r="1239" spans="3:3" x14ac:dyDescent="0.35">
      <c r="C1239" s="3"/>
    </row>
    <row r="1240" spans="3:3" x14ac:dyDescent="0.35">
      <c r="C1240" s="3"/>
    </row>
    <row r="1241" spans="3:3" x14ac:dyDescent="0.35">
      <c r="C1241" s="3"/>
    </row>
    <row r="1242" spans="3:3" x14ac:dyDescent="0.35">
      <c r="C1242" s="3"/>
    </row>
    <row r="1243" spans="3:3" x14ac:dyDescent="0.35">
      <c r="C1243" s="3"/>
    </row>
    <row r="1244" spans="3:3" x14ac:dyDescent="0.35">
      <c r="C1244" s="3"/>
    </row>
    <row r="1245" spans="3:3" x14ac:dyDescent="0.35">
      <c r="C1245" s="3"/>
    </row>
    <row r="1246" spans="3:3" x14ac:dyDescent="0.35">
      <c r="C1246" s="3"/>
    </row>
    <row r="1247" spans="3:3" x14ac:dyDescent="0.35">
      <c r="C1247" s="3"/>
    </row>
    <row r="1248" spans="3:3" x14ac:dyDescent="0.35">
      <c r="C1248" s="3"/>
    </row>
    <row r="1249" spans="3:3" x14ac:dyDescent="0.35">
      <c r="C1249" s="3"/>
    </row>
    <row r="1250" spans="3:3" x14ac:dyDescent="0.35">
      <c r="C1250" s="3"/>
    </row>
    <row r="1251" spans="3:3" x14ac:dyDescent="0.35">
      <c r="C1251" s="3"/>
    </row>
    <row r="1252" spans="3:3" x14ac:dyDescent="0.35">
      <c r="C1252" s="3"/>
    </row>
    <row r="1253" spans="3:3" x14ac:dyDescent="0.35">
      <c r="C1253" s="3"/>
    </row>
    <row r="1254" spans="3:3" x14ac:dyDescent="0.35">
      <c r="C1254" s="3"/>
    </row>
    <row r="1255" spans="3:3" x14ac:dyDescent="0.35">
      <c r="C1255" s="3"/>
    </row>
    <row r="1256" spans="3:3" x14ac:dyDescent="0.35">
      <c r="C1256" s="3"/>
    </row>
    <row r="1257" spans="3:3" x14ac:dyDescent="0.35">
      <c r="C1257" s="3"/>
    </row>
    <row r="1258" spans="3:3" x14ac:dyDescent="0.35">
      <c r="C1258" s="3"/>
    </row>
    <row r="1259" spans="3:3" x14ac:dyDescent="0.35">
      <c r="C1259" s="3"/>
    </row>
    <row r="1260" spans="3:3" x14ac:dyDescent="0.35">
      <c r="C1260" s="3"/>
    </row>
    <row r="1261" spans="3:3" x14ac:dyDescent="0.35">
      <c r="C1261" s="3"/>
    </row>
    <row r="1262" spans="3:3" x14ac:dyDescent="0.35">
      <c r="C1262" s="3"/>
    </row>
    <row r="1263" spans="3:3" x14ac:dyDescent="0.35">
      <c r="C1263" s="3"/>
    </row>
    <row r="1264" spans="3:3" x14ac:dyDescent="0.35">
      <c r="C1264" s="3"/>
    </row>
    <row r="1265" spans="3:3" x14ac:dyDescent="0.35">
      <c r="C1265" s="3"/>
    </row>
    <row r="1266" spans="3:3" x14ac:dyDescent="0.35">
      <c r="C1266" s="3"/>
    </row>
    <row r="1267" spans="3:3" x14ac:dyDescent="0.35">
      <c r="C1267" s="3"/>
    </row>
    <row r="1268" spans="3:3" x14ac:dyDescent="0.35">
      <c r="C1268" s="3"/>
    </row>
    <row r="1269" spans="3:3" x14ac:dyDescent="0.35">
      <c r="C1269" s="3"/>
    </row>
    <row r="1270" spans="3:3" x14ac:dyDescent="0.35">
      <c r="C1270" s="3"/>
    </row>
    <row r="1271" spans="3:3" x14ac:dyDescent="0.35">
      <c r="C1271" s="3"/>
    </row>
    <row r="1272" spans="3:3" x14ac:dyDescent="0.35">
      <c r="C1272" s="3"/>
    </row>
    <row r="1273" spans="3:3" x14ac:dyDescent="0.35">
      <c r="C1273" s="3"/>
    </row>
    <row r="1274" spans="3:3" x14ac:dyDescent="0.35">
      <c r="C1274" s="3"/>
    </row>
    <row r="1275" spans="3:3" x14ac:dyDescent="0.35">
      <c r="C1275" s="3"/>
    </row>
    <row r="1276" spans="3:3" x14ac:dyDescent="0.35">
      <c r="C1276" s="3"/>
    </row>
    <row r="1277" spans="3:3" x14ac:dyDescent="0.35">
      <c r="C1277" s="3"/>
    </row>
    <row r="1278" spans="3:3" x14ac:dyDescent="0.35">
      <c r="C1278" s="3"/>
    </row>
    <row r="1279" spans="3:3" x14ac:dyDescent="0.35">
      <c r="C1279" s="3"/>
    </row>
    <row r="1280" spans="3:3" x14ac:dyDescent="0.35">
      <c r="C1280" s="3"/>
    </row>
    <row r="1281" spans="3:3" x14ac:dyDescent="0.35">
      <c r="C1281" s="3"/>
    </row>
    <row r="1282" spans="3:3" x14ac:dyDescent="0.35">
      <c r="C1282" s="3"/>
    </row>
    <row r="1283" spans="3:3" x14ac:dyDescent="0.35">
      <c r="C1283" s="3"/>
    </row>
    <row r="1284" spans="3:3" x14ac:dyDescent="0.35">
      <c r="C1284" s="3"/>
    </row>
    <row r="1285" spans="3:3" x14ac:dyDescent="0.35">
      <c r="C1285" s="3"/>
    </row>
    <row r="1286" spans="3:3" x14ac:dyDescent="0.35">
      <c r="C1286" s="3"/>
    </row>
    <row r="1287" spans="3:3" x14ac:dyDescent="0.35">
      <c r="C1287" s="3"/>
    </row>
  </sheetData>
  <mergeCells count="5">
    <mergeCell ref="Q7:R7"/>
    <mergeCell ref="C6:F6"/>
    <mergeCell ref="T3:V3"/>
    <mergeCell ref="H6:S6"/>
    <mergeCell ref="T6:AA6"/>
  </mergeCells>
  <pageMargins left="0.7" right="0.7" top="0.75" bottom="0.75" header="0.3" footer="0.3"/>
  <pageSetup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Spider VM</vt:lpstr>
      <vt:lpstr>Instructions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cervera</dc:creator>
  <cp:keywords/>
  <dc:description/>
  <cp:lastModifiedBy>Alejandro Cervera</cp:lastModifiedBy>
  <cp:revision/>
  <cp:lastPrinted>2026-03-09T23:53:52Z</cp:lastPrinted>
  <dcterms:created xsi:type="dcterms:W3CDTF">2015-06-05T18:17:20Z</dcterms:created>
  <dcterms:modified xsi:type="dcterms:W3CDTF">2026-06-13T18:42:30Z</dcterms:modified>
  <cp:category/>
  <cp:contentStatus/>
</cp:coreProperties>
</file>